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unnersweb + eigen" sheetId="1" r:id="rId1"/>
    <sheet name="De Cijfers" sheetId="2" r:id="rId2"/>
  </sheets>
  <definedNames/>
  <calcPr fullCalcOnLoad="1"/>
</workbook>
</file>

<file path=xl/comments2.xml><?xml version="1.0" encoding="utf-8"?>
<comments xmlns="http://schemas.openxmlformats.org/spreadsheetml/2006/main">
  <authors>
    <author>Home</author>
  </authors>
  <commentList>
    <comment ref="R16" authorId="0">
      <text>
        <r>
          <rPr>
            <b/>
            <sz val="8"/>
            <rFont val="Tahoma"/>
            <family val="0"/>
          </rPr>
          <t>4Mijl Groningen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0"/>
          </rPr>
          <t>10EM Bedum</t>
        </r>
        <r>
          <rPr>
            <sz val="8"/>
            <rFont val="Tahoma"/>
            <family val="0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0"/>
          </rPr>
          <t>Rolde</t>
        </r>
        <r>
          <rPr>
            <sz val="8"/>
            <rFont val="Tahoma"/>
            <family val="0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0"/>
          </rPr>
          <t>Winschoten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BBLoop Groningen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0"/>
          </rPr>
          <t>Ten Boer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0"/>
          </rPr>
          <t>Onderdendam</t>
        </r>
        <r>
          <rPr>
            <sz val="8"/>
            <rFont val="Tahoma"/>
            <family val="0"/>
          </rPr>
          <t xml:space="preserve">
</t>
        </r>
      </text>
    </comment>
    <comment ref="Q5" authorId="0">
      <text>
        <r>
          <rPr>
            <b/>
            <sz val="8"/>
            <rFont val="Tahoma"/>
            <family val="0"/>
          </rPr>
          <t>Lauweroog-Ulrum</t>
        </r>
        <r>
          <rPr>
            <sz val="8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0"/>
          </rPr>
          <t>Schema Berenloop 2003</t>
        </r>
        <r>
          <rPr>
            <sz val="8"/>
            <rFont val="Tahoma"/>
            <family val="0"/>
          </rPr>
          <t xml:space="preserve">
</t>
        </r>
      </text>
    </comment>
    <comment ref="R19" authorId="0">
      <text>
        <r>
          <rPr>
            <b/>
            <sz val="8"/>
            <rFont val="Tahoma"/>
            <family val="0"/>
          </rPr>
          <t>Berenloop Terschelling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<sst xmlns="http://schemas.openxmlformats.org/spreadsheetml/2006/main" count="20" uniqueCount="7">
  <si>
    <t>week</t>
  </si>
  <si>
    <t>m</t>
  </si>
  <si>
    <t>d</t>
  </si>
  <si>
    <t>w</t>
  </si>
  <si>
    <t>v</t>
  </si>
  <si>
    <t>z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</si>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</sst>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9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kilometers per week</a:t>
            </a:r>
          </a:p>
        </c:rich>
      </c:tx>
      <c:layout>
        <c:manualLayout>
          <c:xMode val="factor"/>
          <c:yMode val="factor"/>
          <c:x val="0.04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225"/>
          <c:w val="0.8015"/>
          <c:h val="0.81"/>
        </c:manualLayout>
      </c:layout>
      <c:lineChart>
        <c:grouping val="standard"/>
        <c:varyColors val="0"/>
        <c:ser>
          <c:idx val="0"/>
          <c:order val="0"/>
          <c:tx>
            <c:v>runnersweb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Cijfers'!$A$2:$A$19</c:f>
              <c:numCach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'De Cijfers'!$I$2:$I$19</c:f>
              <c:numCache>
                <c:ptCount val="18"/>
                <c:pt idx="0">
                  <c:v>25</c:v>
                </c:pt>
                <c:pt idx="1">
                  <c:v>26</c:v>
                </c:pt>
                <c:pt idx="2">
                  <c:v>24</c:v>
                </c:pt>
                <c:pt idx="3">
                  <c:v>30</c:v>
                </c:pt>
                <c:pt idx="4">
                  <c:v>34</c:v>
                </c:pt>
                <c:pt idx="5">
                  <c:v>33</c:v>
                </c:pt>
                <c:pt idx="6">
                  <c:v>39</c:v>
                </c:pt>
                <c:pt idx="7">
                  <c:v>41</c:v>
                </c:pt>
                <c:pt idx="8">
                  <c:v>38</c:v>
                </c:pt>
                <c:pt idx="9">
                  <c:v>48</c:v>
                </c:pt>
                <c:pt idx="10">
                  <c:v>51</c:v>
                </c:pt>
                <c:pt idx="11">
                  <c:v>52</c:v>
                </c:pt>
                <c:pt idx="12">
                  <c:v>57</c:v>
                </c:pt>
                <c:pt idx="13">
                  <c:v>52</c:v>
                </c:pt>
                <c:pt idx="14">
                  <c:v>64</c:v>
                </c:pt>
                <c:pt idx="15">
                  <c:v>39</c:v>
                </c:pt>
                <c:pt idx="16">
                  <c:v>35</c:v>
                </c:pt>
                <c:pt idx="17">
                  <c:v>58</c:v>
                </c:pt>
              </c:numCache>
            </c:numRef>
          </c:val>
          <c:smooth val="0"/>
        </c:ser>
        <c:ser>
          <c:idx val="2"/>
          <c:order val="1"/>
          <c:tx>
            <c:v>eigenschema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Cijfers'!$A$2:$A$19</c:f>
              <c:numCache>
                <c:ptCount val="18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</c:numCache>
            </c:numRef>
          </c:cat>
          <c:val>
            <c:numRef>
              <c:f>'De Cijfers'!$K$2:$K$19</c:f>
              <c:numCache>
                <c:ptCount val="18"/>
                <c:pt idx="0">
                  <c:v>10</c:v>
                </c:pt>
                <c:pt idx="1">
                  <c:v>41</c:v>
                </c:pt>
                <c:pt idx="2">
                  <c:v>48</c:v>
                </c:pt>
                <c:pt idx="3">
                  <c:v>62</c:v>
                </c:pt>
                <c:pt idx="4">
                  <c:v>62</c:v>
                </c:pt>
                <c:pt idx="5">
                  <c:v>30</c:v>
                </c:pt>
                <c:pt idx="6">
                  <c:v>42</c:v>
                </c:pt>
                <c:pt idx="7">
                  <c:v>37</c:v>
                </c:pt>
                <c:pt idx="8">
                  <c:v>31</c:v>
                </c:pt>
                <c:pt idx="9">
                  <c:v>70</c:v>
                </c:pt>
                <c:pt idx="10">
                  <c:v>40</c:v>
                </c:pt>
                <c:pt idx="11">
                  <c:v>40</c:v>
                </c:pt>
                <c:pt idx="12">
                  <c:v>27</c:v>
                </c:pt>
                <c:pt idx="13">
                  <c:v>56</c:v>
                </c:pt>
                <c:pt idx="14">
                  <c:v>11</c:v>
                </c:pt>
                <c:pt idx="15">
                  <c:v>8</c:v>
                </c:pt>
                <c:pt idx="16">
                  <c:v>30</c:v>
                </c:pt>
                <c:pt idx="17">
                  <c:v>54</c:v>
                </c:pt>
              </c:numCache>
            </c:numRef>
          </c:val>
          <c:smooth val="0"/>
        </c:ser>
        <c:marker val="1"/>
        <c:axId val="64639199"/>
        <c:axId val="44881880"/>
      </c:lineChart>
      <c:catAx>
        <c:axId val="6463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81880"/>
        <c:crosses val="autoZero"/>
        <c:auto val="1"/>
        <c:lblOffset val="100"/>
        <c:noMultiLvlLbl val="0"/>
      </c:catAx>
      <c:valAx>
        <c:axId val="4488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3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S24" sqref="S24"/>
    </sheetView>
  </sheetViews>
  <sheetFormatPr defaultColWidth="9.140625" defaultRowHeight="12.75"/>
  <cols>
    <col min="1" max="1" width="5.28125" style="0" bestFit="1" customWidth="1"/>
    <col min="2" max="2" width="2.57421875" style="0" bestFit="1" customWidth="1"/>
    <col min="3" max="3" width="2.00390625" style="0" bestFit="1" customWidth="1"/>
    <col min="4" max="4" width="3.00390625" style="0" bestFit="1" customWidth="1"/>
    <col min="5" max="5" width="2.00390625" style="0" bestFit="1" customWidth="1"/>
    <col min="6" max="6" width="1.7109375" style="0" bestFit="1" customWidth="1"/>
    <col min="7" max="7" width="2.00390625" style="0" bestFit="1" customWidth="1"/>
    <col min="8" max="8" width="3.00390625" style="0" bestFit="1" customWidth="1"/>
    <col min="11" max="11" width="4.00390625" style="0" bestFit="1" customWidth="1"/>
    <col min="12" max="18" width="3.00390625" style="0" bestFit="1" customWidth="1"/>
    <col min="20" max="20" width="4.00390625" style="0" bestFit="1" customWidth="1"/>
    <col min="21" max="27" width="3.00390625" style="0" bestFit="1" customWidth="1"/>
  </cols>
  <sheetData>
    <row r="1" spans="1:18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5</v>
      </c>
      <c r="H1" t="s">
        <v>5</v>
      </c>
      <c r="K1" s="4"/>
      <c r="L1" t="s">
        <v>1</v>
      </c>
      <c r="M1" t="s">
        <v>2</v>
      </c>
      <c r="N1" t="s">
        <v>3</v>
      </c>
      <c r="O1" t="s">
        <v>2</v>
      </c>
      <c r="P1" t="s">
        <v>4</v>
      </c>
      <c r="Q1" t="s">
        <v>5</v>
      </c>
      <c r="R1" t="s">
        <v>5</v>
      </c>
    </row>
    <row r="2" spans="1:17" ht="12.75">
      <c r="A2">
        <v>27</v>
      </c>
      <c r="C2">
        <v>5</v>
      </c>
      <c r="D2">
        <v>5</v>
      </c>
      <c r="E2">
        <v>5</v>
      </c>
      <c r="H2">
        <v>10</v>
      </c>
      <c r="I2">
        <f>SUM(B2:H2)</f>
        <v>25</v>
      </c>
      <c r="K2">
        <f>SUM(L2:R2)</f>
        <v>10</v>
      </c>
      <c r="Q2">
        <v>10</v>
      </c>
    </row>
    <row r="3" spans="1:17" ht="12.75">
      <c r="A3">
        <v>28</v>
      </c>
      <c r="C3">
        <v>5</v>
      </c>
      <c r="D3">
        <v>5</v>
      </c>
      <c r="E3">
        <v>5</v>
      </c>
      <c r="H3">
        <v>11</v>
      </c>
      <c r="I3">
        <f aca="true" t="shared" si="0" ref="I3:I19">SUM(B3:H3)</f>
        <v>26</v>
      </c>
      <c r="K3">
        <f aca="true" t="shared" si="1" ref="K3:K19">SUM(L3:R3)</f>
        <v>41</v>
      </c>
      <c r="L3">
        <v>6</v>
      </c>
      <c r="M3">
        <v>10</v>
      </c>
      <c r="O3">
        <v>15</v>
      </c>
      <c r="Q3">
        <v>10</v>
      </c>
    </row>
    <row r="4" spans="1:17" ht="12.75">
      <c r="A4">
        <v>29</v>
      </c>
      <c r="C4">
        <v>5</v>
      </c>
      <c r="D4">
        <v>6</v>
      </c>
      <c r="E4">
        <v>5</v>
      </c>
      <c r="H4">
        <v>8</v>
      </c>
      <c r="I4">
        <f t="shared" si="0"/>
        <v>24</v>
      </c>
      <c r="K4">
        <f t="shared" si="1"/>
        <v>48</v>
      </c>
      <c r="L4">
        <v>6</v>
      </c>
      <c r="M4">
        <v>10</v>
      </c>
      <c r="O4">
        <v>17</v>
      </c>
      <c r="Q4">
        <v>15</v>
      </c>
    </row>
    <row r="5" spans="1:17" ht="12.75">
      <c r="A5">
        <v>30</v>
      </c>
      <c r="C5">
        <v>5</v>
      </c>
      <c r="D5">
        <v>6</v>
      </c>
      <c r="E5">
        <v>5</v>
      </c>
      <c r="H5">
        <v>14</v>
      </c>
      <c r="I5">
        <f t="shared" si="0"/>
        <v>30</v>
      </c>
      <c r="K5">
        <f t="shared" si="1"/>
        <v>62</v>
      </c>
      <c r="L5">
        <v>6</v>
      </c>
      <c r="M5" s="1">
        <v>25</v>
      </c>
      <c r="O5">
        <v>10</v>
      </c>
      <c r="Q5" s="2">
        <v>21</v>
      </c>
    </row>
    <row r="6" spans="1:17" ht="12.75">
      <c r="A6">
        <v>31</v>
      </c>
      <c r="C6">
        <v>5</v>
      </c>
      <c r="D6">
        <v>8</v>
      </c>
      <c r="E6">
        <v>5</v>
      </c>
      <c r="H6">
        <v>16</v>
      </c>
      <c r="I6">
        <f t="shared" si="0"/>
        <v>34</v>
      </c>
      <c r="K6">
        <f t="shared" si="1"/>
        <v>62</v>
      </c>
      <c r="L6">
        <v>10</v>
      </c>
      <c r="M6">
        <v>10</v>
      </c>
      <c r="O6">
        <v>17</v>
      </c>
      <c r="Q6" s="1">
        <v>25</v>
      </c>
    </row>
    <row r="7" spans="1:16" ht="12.75">
      <c r="A7">
        <v>32</v>
      </c>
      <c r="C7">
        <v>5</v>
      </c>
      <c r="D7">
        <v>8</v>
      </c>
      <c r="E7">
        <v>5</v>
      </c>
      <c r="H7">
        <v>15</v>
      </c>
      <c r="I7">
        <f t="shared" si="0"/>
        <v>33</v>
      </c>
      <c r="K7">
        <f t="shared" si="1"/>
        <v>30</v>
      </c>
      <c r="L7">
        <v>10</v>
      </c>
      <c r="M7">
        <v>10</v>
      </c>
      <c r="P7" s="2">
        <v>10</v>
      </c>
    </row>
    <row r="8" spans="1:17" ht="12.75">
      <c r="A8">
        <v>33</v>
      </c>
      <c r="C8">
        <v>5</v>
      </c>
      <c r="D8">
        <v>10</v>
      </c>
      <c r="E8">
        <v>5</v>
      </c>
      <c r="H8">
        <v>19</v>
      </c>
      <c r="I8">
        <f t="shared" si="0"/>
        <v>39</v>
      </c>
      <c r="K8">
        <f t="shared" si="1"/>
        <v>42</v>
      </c>
      <c r="L8">
        <v>10</v>
      </c>
      <c r="M8">
        <v>10</v>
      </c>
      <c r="O8">
        <v>17</v>
      </c>
      <c r="Q8">
        <v>5</v>
      </c>
    </row>
    <row r="9" spans="1:15" ht="12.75">
      <c r="A9">
        <v>34</v>
      </c>
      <c r="C9">
        <v>5</v>
      </c>
      <c r="D9">
        <v>10</v>
      </c>
      <c r="E9">
        <v>6</v>
      </c>
      <c r="H9">
        <v>20</v>
      </c>
      <c r="I9">
        <f t="shared" si="0"/>
        <v>41</v>
      </c>
      <c r="K9">
        <f t="shared" si="1"/>
        <v>37</v>
      </c>
      <c r="L9" s="2">
        <v>10</v>
      </c>
      <c r="M9">
        <v>10</v>
      </c>
      <c r="O9">
        <v>17</v>
      </c>
    </row>
    <row r="10" spans="1:17" ht="12.75">
      <c r="A10">
        <v>35</v>
      </c>
      <c r="C10">
        <v>5</v>
      </c>
      <c r="D10">
        <v>11</v>
      </c>
      <c r="E10">
        <v>6</v>
      </c>
      <c r="H10">
        <v>16</v>
      </c>
      <c r="I10">
        <f t="shared" si="0"/>
        <v>38</v>
      </c>
      <c r="K10">
        <f t="shared" si="1"/>
        <v>31</v>
      </c>
      <c r="L10">
        <v>2</v>
      </c>
      <c r="N10">
        <v>2</v>
      </c>
      <c r="O10" s="2">
        <v>21</v>
      </c>
      <c r="Q10">
        <v>6</v>
      </c>
    </row>
    <row r="11" spans="1:18" ht="12.75">
      <c r="A11">
        <v>36</v>
      </c>
      <c r="C11">
        <v>5</v>
      </c>
      <c r="D11">
        <v>11</v>
      </c>
      <c r="E11">
        <v>6</v>
      </c>
      <c r="H11" s="1">
        <v>26</v>
      </c>
      <c r="I11">
        <f t="shared" si="0"/>
        <v>48</v>
      </c>
      <c r="K11">
        <f t="shared" si="1"/>
        <v>70</v>
      </c>
      <c r="M11">
        <v>10</v>
      </c>
      <c r="N11">
        <v>10</v>
      </c>
      <c r="O11">
        <v>10</v>
      </c>
      <c r="Q11">
        <v>10</v>
      </c>
      <c r="R11" s="1">
        <v>30</v>
      </c>
    </row>
    <row r="12" spans="1:17" ht="12.75">
      <c r="A12">
        <v>37</v>
      </c>
      <c r="C12">
        <v>6</v>
      </c>
      <c r="D12">
        <v>13</v>
      </c>
      <c r="E12">
        <v>6</v>
      </c>
      <c r="H12" s="1">
        <v>26</v>
      </c>
      <c r="I12">
        <f t="shared" si="0"/>
        <v>51</v>
      </c>
      <c r="K12">
        <f t="shared" si="1"/>
        <v>40</v>
      </c>
      <c r="M12">
        <v>10</v>
      </c>
      <c r="N12">
        <v>10</v>
      </c>
      <c r="O12">
        <v>10</v>
      </c>
      <c r="Q12" s="2">
        <v>10</v>
      </c>
    </row>
    <row r="13" spans="1:17" ht="12.75">
      <c r="A13">
        <v>38</v>
      </c>
      <c r="C13">
        <v>6</v>
      </c>
      <c r="D13">
        <v>13</v>
      </c>
      <c r="E13">
        <v>8</v>
      </c>
      <c r="H13" s="1">
        <v>25</v>
      </c>
      <c r="I13">
        <f t="shared" si="0"/>
        <v>52</v>
      </c>
      <c r="K13">
        <f t="shared" si="1"/>
        <v>40</v>
      </c>
      <c r="M13">
        <v>10</v>
      </c>
      <c r="N13">
        <v>10</v>
      </c>
      <c r="P13">
        <v>10</v>
      </c>
      <c r="Q13">
        <v>10</v>
      </c>
    </row>
    <row r="14" spans="1:16" ht="12.75">
      <c r="A14">
        <v>39</v>
      </c>
      <c r="C14">
        <v>6</v>
      </c>
      <c r="D14">
        <v>14</v>
      </c>
      <c r="E14">
        <v>8</v>
      </c>
      <c r="H14" s="1">
        <v>29</v>
      </c>
      <c r="I14">
        <f t="shared" si="0"/>
        <v>57</v>
      </c>
      <c r="K14">
        <f t="shared" si="1"/>
        <v>27</v>
      </c>
      <c r="N14">
        <v>6</v>
      </c>
      <c r="P14" s="2">
        <v>21</v>
      </c>
    </row>
    <row r="15" spans="1:17" ht="12.75">
      <c r="A15">
        <v>40</v>
      </c>
      <c r="C15">
        <v>8</v>
      </c>
      <c r="D15">
        <v>14</v>
      </c>
      <c r="E15">
        <v>8</v>
      </c>
      <c r="H15" s="3">
        <v>22</v>
      </c>
      <c r="I15">
        <f t="shared" si="0"/>
        <v>52</v>
      </c>
      <c r="K15">
        <f t="shared" si="1"/>
        <v>56</v>
      </c>
      <c r="M15">
        <v>10</v>
      </c>
      <c r="N15" s="1">
        <v>30</v>
      </c>
      <c r="Q15" s="2">
        <v>16</v>
      </c>
    </row>
    <row r="16" spans="1:18" ht="12.75">
      <c r="A16">
        <v>41</v>
      </c>
      <c r="C16">
        <v>8</v>
      </c>
      <c r="D16">
        <v>16</v>
      </c>
      <c r="E16">
        <v>8</v>
      </c>
      <c r="H16" s="1">
        <v>32</v>
      </c>
      <c r="I16">
        <f t="shared" si="0"/>
        <v>64</v>
      </c>
      <c r="K16">
        <f t="shared" si="1"/>
        <v>11</v>
      </c>
      <c r="O16" t="s">
        <v>6</v>
      </c>
      <c r="P16">
        <v>2</v>
      </c>
      <c r="Q16">
        <v>2</v>
      </c>
      <c r="R16" s="2">
        <v>7</v>
      </c>
    </row>
    <row r="17" spans="1:18" ht="12.75">
      <c r="A17">
        <v>42</v>
      </c>
      <c r="C17">
        <v>8</v>
      </c>
      <c r="D17">
        <v>13</v>
      </c>
      <c r="E17">
        <v>8</v>
      </c>
      <c r="H17">
        <v>10</v>
      </c>
      <c r="I17">
        <f t="shared" si="0"/>
        <v>39</v>
      </c>
      <c r="K17">
        <f t="shared" si="1"/>
        <v>8</v>
      </c>
      <c r="O17" t="s">
        <v>6</v>
      </c>
      <c r="P17">
        <v>2</v>
      </c>
      <c r="R17">
        <v>6</v>
      </c>
    </row>
    <row r="18" spans="1:17" ht="12.75">
      <c r="A18">
        <v>43</v>
      </c>
      <c r="C18">
        <v>6</v>
      </c>
      <c r="D18">
        <v>10</v>
      </c>
      <c r="E18">
        <v>6</v>
      </c>
      <c r="H18">
        <v>13</v>
      </c>
      <c r="I18">
        <f t="shared" si="0"/>
        <v>35</v>
      </c>
      <c r="K18">
        <f>SUM(L18:Q18)</f>
        <v>30</v>
      </c>
      <c r="M18">
        <v>10</v>
      </c>
      <c r="O18" t="s">
        <v>6</v>
      </c>
      <c r="Q18">
        <v>20</v>
      </c>
    </row>
    <row r="19" spans="1:18" ht="12.75">
      <c r="A19">
        <v>44</v>
      </c>
      <c r="C19">
        <v>5</v>
      </c>
      <c r="D19">
        <v>6</v>
      </c>
      <c r="G19">
        <v>5</v>
      </c>
      <c r="H19">
        <v>42</v>
      </c>
      <c r="I19">
        <f t="shared" si="0"/>
        <v>58</v>
      </c>
      <c r="K19">
        <f t="shared" si="1"/>
        <v>54</v>
      </c>
      <c r="M19" t="s">
        <v>6</v>
      </c>
      <c r="N19">
        <v>2</v>
      </c>
      <c r="O19" t="s">
        <v>6</v>
      </c>
      <c r="P19">
        <v>10</v>
      </c>
      <c r="R19" s="2">
        <v>42</v>
      </c>
    </row>
    <row r="20" spans="9:11" ht="12.75">
      <c r="I20">
        <f>SUM(I2:I19)</f>
        <v>746</v>
      </c>
      <c r="K20">
        <f>SUM(K2:K19)</f>
        <v>699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2003-10-20T18:06:41Z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