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0" windowWidth="11400" windowHeight="6405" activeTab="0"/>
  </bookViews>
  <sheets>
    <sheet name="Training" sheetId="1" r:id="rId1"/>
    <sheet name="De Cijfers F" sheetId="2" r:id="rId2"/>
    <sheet name="De Cijfers Z" sheetId="3" r:id="rId3"/>
    <sheet name="De Cijfers L" sheetId="4" r:id="rId4"/>
    <sheet name="De Cijfers W" sheetId="5" r:id="rId5"/>
  </sheets>
  <definedNames/>
  <calcPr fullCalcOnLoad="1"/>
</workbook>
</file>

<file path=xl/comments4.xml><?xml version="1.0" encoding="utf-8"?>
<comments xmlns="http://schemas.openxmlformats.org/spreadsheetml/2006/main">
  <authors>
    <author>virtueel-hok</author>
  </authors>
  <commentList>
    <comment ref="I3" authorId="0">
      <text>
        <r>
          <rPr>
            <b/>
            <sz val="8"/>
            <rFont val="Tahoma"/>
            <family val="0"/>
          </rPr>
          <t>Marathon of minder, Assen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virtueel-hok:Le Trefle a 4 feuilles, Olne</t>
        </r>
      </text>
    </comment>
    <comment ref="H5" authorId="0">
      <text>
        <r>
          <rPr>
            <b/>
            <sz val="8"/>
            <rFont val="Tahoma"/>
            <family val="0"/>
          </rPr>
          <t>Dutch Coast Ultra Run by Night, bedoeling was 100KM, werd 75KM waarvan ruwweg 25 hardgelopn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Arnoud Magin Cross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Winterloop, Wildervank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Long Tall Ernie marathon, Noordlaren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Salland Trail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Dutch Coast Ultra Run by Night HardBall edition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Westerwolde Bosloop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Limburg zwaarste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German100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Veluwezoomtrail</t>
        </r>
      </text>
    </comment>
    <comment ref="I28" authorId="0">
      <text>
        <r>
          <rPr>
            <b/>
            <sz val="8"/>
            <rFont val="Tahoma"/>
            <family val="0"/>
          </rPr>
          <t>50 van Assen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STUNT100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Monnikentocht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BEAR100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Theo de Winterloop, Winschoten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Diever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Raitdaiprun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Huizenga Marathon Loppersum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Run van Gieten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Bosbaan Marathon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:Bedumer Bosloop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Parkstadloop Veendam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Emlichheimer marathon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Industriespoor marathon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Stadsloop Appingedam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Bekkema run Harkstede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Diever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Moormarathon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Golden Hills Marathon, Berkely, CA, USA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0"/>
          </rPr>
          <t>BossCross Diever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0"/>
          </rPr>
          <t>Twee ronden KEU, Dusseldorf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Mararthon Noordlaren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<sst xmlns="http://schemas.openxmlformats.org/spreadsheetml/2006/main" count="123" uniqueCount="17">
  <si>
    <t>week</t>
  </si>
  <si>
    <t>m</t>
  </si>
  <si>
    <t>d</t>
  </si>
  <si>
    <t>w</t>
  </si>
  <si>
    <t>v</t>
  </si>
  <si>
    <t>z</t>
  </si>
  <si>
    <t xml:space="preserve"> </t>
  </si>
  <si>
    <t>is het aantal trainingskilometer van de afgelopen 21 week ( doel 1450 -1600 )</t>
  </si>
  <si>
    <t>Periode 9 week</t>
  </si>
  <si>
    <t>Kilometer gerealiseerd</t>
  </si>
  <si>
    <t>Te kort</t>
  </si>
  <si>
    <t>Kilometer streven. Maximaal 10 uur per week (100/105 kilometer)</t>
  </si>
  <si>
    <t>Kilometer gemiddeld per week</t>
  </si>
  <si>
    <t>Tappering off</t>
  </si>
  <si>
    <t>Kilometer streven. Maximaal 8 uur per week (80 kilometer)</t>
  </si>
  <si>
    <t>is het totaal aan kilometers van 2013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</si>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</sst>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10">
    <font>
      <sz val="10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0" fillId="2" borderId="18" xfId="0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9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kilometers/minuut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175"/>
          <c:w val="0.8585"/>
          <c:h val="0.816"/>
        </c:manualLayout>
      </c:layout>
      <c:lineChart>
        <c:grouping val="standard"/>
        <c:varyColors val="0"/>
        <c:ser>
          <c:idx val="2"/>
          <c:order val="0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L'!$B$2:$B$54</c:f>
              <c:numCache>
                <c:ptCount val="53"/>
                <c:pt idx="0">
                  <c:v>17</c:v>
                </c:pt>
                <c:pt idx="1">
                  <c:v>62</c:v>
                </c:pt>
                <c:pt idx="2">
                  <c:v>76</c:v>
                </c:pt>
                <c:pt idx="3">
                  <c:v>35</c:v>
                </c:pt>
                <c:pt idx="4">
                  <c:v>25</c:v>
                </c:pt>
                <c:pt idx="5">
                  <c:v>49</c:v>
                </c:pt>
                <c:pt idx="6">
                  <c:v>76</c:v>
                </c:pt>
                <c:pt idx="7">
                  <c:v>92</c:v>
                </c:pt>
                <c:pt idx="8">
                  <c:v>27</c:v>
                </c:pt>
                <c:pt idx="9">
                  <c:v>83</c:v>
                </c:pt>
                <c:pt idx="10">
                  <c:v>48</c:v>
                </c:pt>
                <c:pt idx="11">
                  <c:v>50</c:v>
                </c:pt>
                <c:pt idx="12">
                  <c:v>52</c:v>
                </c:pt>
                <c:pt idx="13">
                  <c:v>59</c:v>
                </c:pt>
                <c:pt idx="14">
                  <c:v>67</c:v>
                </c:pt>
                <c:pt idx="15">
                  <c:v>123</c:v>
                </c:pt>
                <c:pt idx="16">
                  <c:v>77</c:v>
                </c:pt>
                <c:pt idx="17">
                  <c:v>173</c:v>
                </c:pt>
                <c:pt idx="18">
                  <c:v>4</c:v>
                </c:pt>
                <c:pt idx="19">
                  <c:v>79</c:v>
                </c:pt>
                <c:pt idx="20">
                  <c:v>45</c:v>
                </c:pt>
                <c:pt idx="21">
                  <c:v>94</c:v>
                </c:pt>
                <c:pt idx="22">
                  <c:v>92</c:v>
                </c:pt>
                <c:pt idx="23">
                  <c:v>74</c:v>
                </c:pt>
                <c:pt idx="24">
                  <c:v>109</c:v>
                </c:pt>
                <c:pt idx="25">
                  <c:v>39</c:v>
                </c:pt>
                <c:pt idx="26">
                  <c:v>66</c:v>
                </c:pt>
                <c:pt idx="27">
                  <c:v>32</c:v>
                </c:pt>
                <c:pt idx="28">
                  <c:v>95</c:v>
                </c:pt>
                <c:pt idx="29">
                  <c:v>102</c:v>
                </c:pt>
                <c:pt idx="30">
                  <c:v>121</c:v>
                </c:pt>
                <c:pt idx="31">
                  <c:v>92</c:v>
                </c:pt>
                <c:pt idx="32">
                  <c:v>106</c:v>
                </c:pt>
                <c:pt idx="33">
                  <c:v>120</c:v>
                </c:pt>
                <c:pt idx="34">
                  <c:v>142</c:v>
                </c:pt>
                <c:pt idx="35">
                  <c:v>129</c:v>
                </c:pt>
                <c:pt idx="36">
                  <c:v>112</c:v>
                </c:pt>
                <c:pt idx="37">
                  <c:v>0</c:v>
                </c:pt>
                <c:pt idx="38">
                  <c:v>161</c:v>
                </c:pt>
                <c:pt idx="39">
                  <c:v>12</c:v>
                </c:pt>
                <c:pt idx="40">
                  <c:v>66</c:v>
                </c:pt>
                <c:pt idx="41">
                  <c:v>0</c:v>
                </c:pt>
                <c:pt idx="42">
                  <c:v>12</c:v>
                </c:pt>
                <c:pt idx="43">
                  <c:v>6</c:v>
                </c:pt>
                <c:pt idx="44">
                  <c:v>18</c:v>
                </c:pt>
                <c:pt idx="45">
                  <c:v>29</c:v>
                </c:pt>
                <c:pt idx="46">
                  <c:v>40</c:v>
                </c:pt>
                <c:pt idx="47">
                  <c:v>42</c:v>
                </c:pt>
                <c:pt idx="48">
                  <c:v>52</c:v>
                </c:pt>
                <c:pt idx="49">
                  <c:v>82</c:v>
                </c:pt>
                <c:pt idx="50">
                  <c:v>34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v>Fiets *10Minuut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F'!$B$2:$B$54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Zwemmen*100Mt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Z'!$B$2:$B$53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Wandelen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W'!$B$2:$B$53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</c:v>
                </c:pt>
                <c:pt idx="27">
                  <c:v>16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9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  <c:max val="2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kilometers/minuut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35600" cy="7448550"/>
    <xdr:graphicFrame>
      <xdr:nvGraphicFramePr>
        <xdr:cNvPr id="1" name="Shape 1025"/>
        <xdr:cNvGraphicFramePr/>
      </xdr:nvGraphicFramePr>
      <xdr:xfrm>
        <a:off x="0" y="0"/>
        <a:ext cx="181356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38">
      <selection activeCell="A50" sqref="A50:I53"/>
    </sheetView>
  </sheetViews>
  <sheetFormatPr defaultColWidth="9.140625" defaultRowHeight="12.75"/>
  <cols>
    <col min="1" max="1" width="5.28125" style="0" bestFit="1" customWidth="1"/>
    <col min="2" max="4" width="4.57421875" style="0" bestFit="1" customWidth="1"/>
    <col min="5" max="6" width="5.57421875" style="0" bestFit="1" customWidth="1"/>
    <col min="7" max="7" width="4.5742187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15" t="s">
        <v>0</v>
      </c>
      <c r="B1" s="6"/>
      <c r="C1" s="6" t="s">
        <v>1</v>
      </c>
      <c r="D1" s="6" t="s">
        <v>2</v>
      </c>
      <c r="E1" s="6" t="s">
        <v>3</v>
      </c>
      <c r="F1" s="6" t="s">
        <v>2</v>
      </c>
      <c r="G1" s="6" t="s">
        <v>4</v>
      </c>
      <c r="H1" s="6" t="s">
        <v>5</v>
      </c>
      <c r="I1" s="6" t="s">
        <v>5</v>
      </c>
    </row>
    <row r="2" spans="1:10" ht="12.75">
      <c r="A2" s="15">
        <v>1</v>
      </c>
      <c r="B2" s="6">
        <f>SUM(C2:I2)</f>
        <v>0</v>
      </c>
      <c r="C2" s="6"/>
      <c r="D2" s="6"/>
      <c r="E2" s="6"/>
      <c r="F2" s="6"/>
      <c r="G2" s="6"/>
      <c r="H2" s="6"/>
      <c r="I2" s="6"/>
      <c r="J2" s="2"/>
    </row>
    <row r="3" spans="1:10" ht="12.75">
      <c r="A3" s="15">
        <v>2</v>
      </c>
      <c r="B3" s="6">
        <f aca="true" t="shared" si="0" ref="B3:B12">SUM(C3:I3)</f>
        <v>0</v>
      </c>
      <c r="C3" s="6"/>
      <c r="D3" s="6"/>
      <c r="E3" s="6"/>
      <c r="F3" s="6"/>
      <c r="G3" s="6"/>
      <c r="H3" s="6"/>
      <c r="I3" s="6"/>
      <c r="J3" s="2"/>
    </row>
    <row r="4" spans="1:10" ht="12.75">
      <c r="A4" s="15">
        <v>3</v>
      </c>
      <c r="B4" s="6">
        <f t="shared" si="0"/>
        <v>0</v>
      </c>
      <c r="C4" s="6"/>
      <c r="D4" s="6"/>
      <c r="E4" s="6"/>
      <c r="F4" s="6"/>
      <c r="G4" s="6"/>
      <c r="H4" s="6"/>
      <c r="I4" s="6"/>
      <c r="J4" s="2"/>
    </row>
    <row r="5" spans="1:10" ht="12.75">
      <c r="A5" s="15">
        <v>4</v>
      </c>
      <c r="B5" s="6">
        <f t="shared" si="0"/>
        <v>0</v>
      </c>
      <c r="C5" s="6"/>
      <c r="D5" s="6"/>
      <c r="E5" s="6"/>
      <c r="F5" s="6"/>
      <c r="G5" s="6"/>
      <c r="H5" s="6"/>
      <c r="I5" s="6"/>
      <c r="J5" s="2"/>
    </row>
    <row r="6" spans="1:10" ht="12.75">
      <c r="A6" s="15">
        <v>5</v>
      </c>
      <c r="B6" s="6">
        <f t="shared" si="0"/>
        <v>0</v>
      </c>
      <c r="C6" s="6"/>
      <c r="D6" s="6"/>
      <c r="E6" s="6"/>
      <c r="F6" s="6"/>
      <c r="G6" s="6"/>
      <c r="H6" s="6"/>
      <c r="I6" s="6"/>
      <c r="J6" s="2"/>
    </row>
    <row r="7" spans="1:10" ht="12.75">
      <c r="A7" s="15">
        <v>6</v>
      </c>
      <c r="B7" s="6">
        <f t="shared" si="0"/>
        <v>0</v>
      </c>
      <c r="C7" s="6"/>
      <c r="D7" s="6"/>
      <c r="E7" s="6"/>
      <c r="F7" s="6"/>
      <c r="G7" s="6"/>
      <c r="H7" s="6"/>
      <c r="I7" s="6"/>
      <c r="J7" s="2"/>
    </row>
    <row r="8" spans="1:10" ht="12.75">
      <c r="A8" s="15">
        <v>7</v>
      </c>
      <c r="B8" s="6">
        <f t="shared" si="0"/>
        <v>0</v>
      </c>
      <c r="C8" s="6"/>
      <c r="D8" s="6"/>
      <c r="E8" s="6"/>
      <c r="F8" s="6"/>
      <c r="G8" s="6"/>
      <c r="H8" s="6"/>
      <c r="I8" s="6"/>
      <c r="J8" s="2"/>
    </row>
    <row r="9" spans="1:10" ht="12.75">
      <c r="A9" s="15">
        <v>8</v>
      </c>
      <c r="B9" s="6">
        <f t="shared" si="0"/>
        <v>0</v>
      </c>
      <c r="C9" s="6"/>
      <c r="D9" s="6"/>
      <c r="E9" s="6"/>
      <c r="F9" s="6"/>
      <c r="G9" s="6"/>
      <c r="H9" s="6"/>
      <c r="I9" s="6"/>
      <c r="J9" s="2"/>
    </row>
    <row r="10" spans="1:10" ht="12.75">
      <c r="A10" s="15">
        <v>9</v>
      </c>
      <c r="B10" s="6">
        <f t="shared" si="0"/>
        <v>0</v>
      </c>
      <c r="C10" s="6"/>
      <c r="D10" s="6"/>
      <c r="E10" s="6"/>
      <c r="F10" s="6"/>
      <c r="G10" s="6"/>
      <c r="H10" s="6"/>
      <c r="I10" s="6"/>
      <c r="J10" s="2"/>
    </row>
    <row r="11" spans="1:10" ht="12.75">
      <c r="A11" s="15">
        <v>10</v>
      </c>
      <c r="B11" s="6">
        <f t="shared" si="0"/>
        <v>0</v>
      </c>
      <c r="C11" s="6"/>
      <c r="D11" s="6"/>
      <c r="E11" s="6"/>
      <c r="F11" s="6"/>
      <c r="G11" s="6"/>
      <c r="H11" s="6"/>
      <c r="I11" s="6"/>
      <c r="J11" s="2"/>
    </row>
    <row r="12" spans="1:10" ht="12.75">
      <c r="A12" s="15">
        <v>11</v>
      </c>
      <c r="B12" s="6">
        <f t="shared" si="0"/>
        <v>0</v>
      </c>
      <c r="C12" s="6"/>
      <c r="D12" s="6"/>
      <c r="E12" s="6"/>
      <c r="F12" s="6"/>
      <c r="G12" s="6"/>
      <c r="H12" s="6"/>
      <c r="I12" s="6"/>
      <c r="J12" s="2"/>
    </row>
    <row r="13" spans="1:10" ht="12.75">
      <c r="A13" s="15">
        <v>12</v>
      </c>
      <c r="B13" s="6">
        <f aca="true" t="shared" si="1" ref="B13:B53">SUM(C13:I13)</f>
        <v>0</v>
      </c>
      <c r="C13" s="6"/>
      <c r="D13" s="6"/>
      <c r="E13" s="6"/>
      <c r="F13" s="6"/>
      <c r="G13" s="6"/>
      <c r="H13" s="6"/>
      <c r="I13" s="6"/>
      <c r="J13" s="2"/>
    </row>
    <row r="14" spans="1:10" ht="12.75">
      <c r="A14" s="15">
        <v>13</v>
      </c>
      <c r="B14" s="6">
        <f t="shared" si="1"/>
        <v>0</v>
      </c>
      <c r="C14" s="6"/>
      <c r="D14" s="6"/>
      <c r="E14" s="6"/>
      <c r="F14" s="6"/>
      <c r="G14" s="6"/>
      <c r="H14" s="6"/>
      <c r="I14" s="6"/>
      <c r="J14" s="2"/>
    </row>
    <row r="15" spans="1:10" ht="12.75">
      <c r="A15" s="15">
        <v>14</v>
      </c>
      <c r="B15" s="6">
        <f t="shared" si="1"/>
        <v>0</v>
      </c>
      <c r="C15" s="6"/>
      <c r="D15" s="6"/>
      <c r="E15" s="6"/>
      <c r="F15" s="6"/>
      <c r="G15" s="6"/>
      <c r="H15" s="6"/>
      <c r="I15" s="6"/>
      <c r="J15" s="2"/>
    </row>
    <row r="16" spans="1:10" ht="12.75">
      <c r="A16" s="15">
        <v>15</v>
      </c>
      <c r="B16" s="6">
        <f t="shared" si="1"/>
        <v>0</v>
      </c>
      <c r="C16" s="6"/>
      <c r="D16" s="6"/>
      <c r="E16" s="6"/>
      <c r="F16" s="6"/>
      <c r="G16" s="6"/>
      <c r="H16" s="6"/>
      <c r="I16" s="6"/>
      <c r="J16" s="2"/>
    </row>
    <row r="17" spans="1:10" ht="12.75">
      <c r="A17" s="15">
        <v>16</v>
      </c>
      <c r="B17" s="6">
        <f t="shared" si="1"/>
        <v>0</v>
      </c>
      <c r="C17" s="6"/>
      <c r="D17" s="6"/>
      <c r="E17" s="6"/>
      <c r="F17" s="6"/>
      <c r="G17" s="6"/>
      <c r="H17" s="6"/>
      <c r="I17" s="6"/>
      <c r="J17" s="2"/>
    </row>
    <row r="18" spans="1:10" ht="12.75">
      <c r="A18" s="15">
        <v>17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2"/>
    </row>
    <row r="19" spans="1:10" ht="12.75">
      <c r="A19" s="15">
        <v>18</v>
      </c>
      <c r="B19" s="6">
        <f t="shared" si="1"/>
        <v>0</v>
      </c>
      <c r="C19" s="6"/>
      <c r="D19" s="6"/>
      <c r="E19" s="6"/>
      <c r="F19" s="6"/>
      <c r="G19" s="6"/>
      <c r="H19" s="6"/>
      <c r="I19" s="6"/>
      <c r="J19" s="2"/>
    </row>
    <row r="20" spans="1:10" ht="12.75">
      <c r="A20" s="15">
        <v>19</v>
      </c>
      <c r="B20" s="6">
        <f t="shared" si="1"/>
        <v>0</v>
      </c>
      <c r="C20" s="6"/>
      <c r="D20" s="6"/>
      <c r="E20" s="6"/>
      <c r="F20" s="6"/>
      <c r="G20" s="6"/>
      <c r="H20" s="6"/>
      <c r="I20" s="6"/>
      <c r="J20" s="2"/>
    </row>
    <row r="21" spans="1:10" ht="12.75">
      <c r="A21" s="15">
        <v>20</v>
      </c>
      <c r="B21" s="6">
        <f t="shared" si="1"/>
        <v>0</v>
      </c>
      <c r="C21" s="6"/>
      <c r="D21" s="6"/>
      <c r="E21" s="6"/>
      <c r="F21" s="6"/>
      <c r="G21" s="6"/>
      <c r="H21" s="6"/>
      <c r="I21" s="6"/>
      <c r="J21" s="2"/>
    </row>
    <row r="22" spans="1:10" ht="12.75">
      <c r="A22" s="15">
        <v>21</v>
      </c>
      <c r="B22" s="6">
        <f t="shared" si="1"/>
        <v>0</v>
      </c>
      <c r="C22" s="6"/>
      <c r="D22" s="6"/>
      <c r="E22" s="6"/>
      <c r="F22" s="6"/>
      <c r="G22" s="6"/>
      <c r="H22" s="6"/>
      <c r="I22" s="6"/>
      <c r="J22" s="2"/>
    </row>
    <row r="23" spans="1:10" ht="12.75">
      <c r="A23" s="15">
        <v>22</v>
      </c>
      <c r="B23" s="6">
        <f t="shared" si="1"/>
        <v>0</v>
      </c>
      <c r="C23" s="6"/>
      <c r="D23" s="6"/>
      <c r="E23" s="6"/>
      <c r="F23" s="6"/>
      <c r="G23" s="6"/>
      <c r="H23" s="6"/>
      <c r="I23" s="6"/>
      <c r="J23" s="2"/>
    </row>
    <row r="24" spans="1:10" ht="12.75">
      <c r="A24" s="15">
        <v>23</v>
      </c>
      <c r="B24" s="6">
        <f t="shared" si="1"/>
        <v>0</v>
      </c>
      <c r="C24" s="6"/>
      <c r="D24" s="6"/>
      <c r="E24" s="6"/>
      <c r="F24" s="6"/>
      <c r="G24" s="6"/>
      <c r="H24" s="6"/>
      <c r="I24" s="6"/>
      <c r="J24" s="2"/>
    </row>
    <row r="25" spans="1:10" ht="12.75">
      <c r="A25" s="15">
        <v>24</v>
      </c>
      <c r="B25" s="34">
        <f t="shared" si="1"/>
        <v>0</v>
      </c>
      <c r="C25" s="6"/>
      <c r="D25" s="6"/>
      <c r="E25" s="6"/>
      <c r="F25" s="6"/>
      <c r="G25" s="6"/>
      <c r="H25" s="6"/>
      <c r="I25" s="6"/>
      <c r="J25" s="2"/>
    </row>
    <row r="26" spans="1:10" ht="12.75">
      <c r="A26" s="15">
        <v>25</v>
      </c>
      <c r="B26" s="34">
        <f t="shared" si="1"/>
        <v>0</v>
      </c>
      <c r="C26" s="6"/>
      <c r="D26" s="6"/>
      <c r="E26" s="6"/>
      <c r="F26" s="6"/>
      <c r="G26" s="6"/>
      <c r="H26" s="6"/>
      <c r="I26" s="6"/>
      <c r="J26" s="2"/>
    </row>
    <row r="27" spans="1:10" ht="12.75">
      <c r="A27" s="15">
        <v>26</v>
      </c>
      <c r="B27" s="6">
        <f t="shared" si="1"/>
        <v>0</v>
      </c>
      <c r="C27" s="6"/>
      <c r="D27" s="6"/>
      <c r="E27" s="6"/>
      <c r="F27" s="6"/>
      <c r="G27" s="6"/>
      <c r="H27" s="6"/>
      <c r="I27" s="6"/>
      <c r="J27" s="2"/>
    </row>
    <row r="28" spans="1:10" ht="12.75">
      <c r="A28" s="15">
        <v>27</v>
      </c>
      <c r="B28" s="34">
        <f t="shared" si="1"/>
        <v>0</v>
      </c>
      <c r="C28" s="6"/>
      <c r="D28" s="6"/>
      <c r="E28" s="6"/>
      <c r="F28" s="6"/>
      <c r="G28" s="6"/>
      <c r="H28" s="6"/>
      <c r="I28" s="6"/>
      <c r="J28" s="2"/>
    </row>
    <row r="29" spans="1:10" ht="12.75">
      <c r="A29" s="15">
        <v>28</v>
      </c>
      <c r="B29" s="6">
        <f t="shared" si="1"/>
        <v>0</v>
      </c>
      <c r="C29" s="6"/>
      <c r="D29" s="6"/>
      <c r="E29" s="6"/>
      <c r="F29" s="6"/>
      <c r="G29" s="6"/>
      <c r="H29" s="6"/>
      <c r="I29" s="6"/>
      <c r="J29" s="2"/>
    </row>
    <row r="30" spans="1:10" ht="12.75">
      <c r="A30" s="15">
        <v>29</v>
      </c>
      <c r="B30" s="6">
        <f t="shared" si="1"/>
        <v>0</v>
      </c>
      <c r="C30" s="6"/>
      <c r="D30" s="6"/>
      <c r="E30" s="6"/>
      <c r="F30" s="6"/>
      <c r="G30" s="6"/>
      <c r="H30" s="6"/>
      <c r="I30" s="6"/>
      <c r="J30" s="2"/>
    </row>
    <row r="31" spans="1:10" ht="12.75">
      <c r="A31" s="15">
        <v>30</v>
      </c>
      <c r="B31" s="6">
        <f t="shared" si="1"/>
        <v>0</v>
      </c>
      <c r="C31" s="6"/>
      <c r="D31" s="6"/>
      <c r="E31" s="6"/>
      <c r="F31" s="6"/>
      <c r="G31" s="6"/>
      <c r="H31" s="6"/>
      <c r="I31" s="6"/>
      <c r="J31" s="2"/>
    </row>
    <row r="32" spans="1:10" ht="12.75">
      <c r="A32" s="15">
        <v>31</v>
      </c>
      <c r="B32" s="6">
        <f t="shared" si="1"/>
        <v>0</v>
      </c>
      <c r="C32" s="6"/>
      <c r="D32" s="6"/>
      <c r="E32" s="6"/>
      <c r="F32" s="6"/>
      <c r="G32" s="6"/>
      <c r="H32" s="6"/>
      <c r="I32" s="6"/>
      <c r="J32" s="2"/>
    </row>
    <row r="33" spans="1:10" ht="12.75">
      <c r="A33" s="15">
        <v>32</v>
      </c>
      <c r="B33" s="6">
        <f t="shared" si="1"/>
        <v>0</v>
      </c>
      <c r="C33" s="6"/>
      <c r="D33" s="6"/>
      <c r="E33" s="6"/>
      <c r="F33" s="6"/>
      <c r="G33" s="6"/>
      <c r="H33" s="6"/>
      <c r="I33" s="6"/>
      <c r="J33" s="2"/>
    </row>
    <row r="34" spans="1:10" ht="12.75">
      <c r="A34" s="15">
        <v>33</v>
      </c>
      <c r="B34" s="34">
        <f t="shared" si="1"/>
        <v>0</v>
      </c>
      <c r="C34" s="6"/>
      <c r="D34" s="6"/>
      <c r="E34" s="6"/>
      <c r="F34" s="6"/>
      <c r="G34" s="6"/>
      <c r="H34" s="6"/>
      <c r="I34" s="6"/>
      <c r="J34" s="2"/>
    </row>
    <row r="35" spans="1:10" ht="12.75">
      <c r="A35" s="15">
        <v>34</v>
      </c>
      <c r="B35" s="34">
        <f t="shared" si="1"/>
        <v>0</v>
      </c>
      <c r="C35" s="6"/>
      <c r="D35" s="6"/>
      <c r="E35" s="6"/>
      <c r="F35" s="6"/>
      <c r="G35" s="6"/>
      <c r="H35" s="6"/>
      <c r="I35" s="6"/>
      <c r="J35" s="2"/>
    </row>
    <row r="36" spans="1:10" ht="12.75">
      <c r="A36" s="15">
        <v>35</v>
      </c>
      <c r="B36" s="34">
        <f t="shared" si="1"/>
        <v>0</v>
      </c>
      <c r="C36" s="6"/>
      <c r="D36" s="6"/>
      <c r="E36" s="6"/>
      <c r="F36" s="6"/>
      <c r="G36" s="6"/>
      <c r="H36" s="6"/>
      <c r="I36" s="6"/>
      <c r="J36" s="2"/>
    </row>
    <row r="37" spans="1:10" ht="12.75">
      <c r="A37" s="15">
        <v>36</v>
      </c>
      <c r="B37" s="34">
        <f t="shared" si="1"/>
        <v>0</v>
      </c>
      <c r="C37" s="6"/>
      <c r="D37" s="6"/>
      <c r="E37" s="6"/>
      <c r="F37" s="6"/>
      <c r="G37" s="6"/>
      <c r="H37" s="6"/>
      <c r="I37" s="6"/>
      <c r="J37" s="2"/>
    </row>
    <row r="38" spans="1:10" ht="12.75">
      <c r="A38" s="15">
        <v>37</v>
      </c>
      <c r="B38" s="34">
        <f t="shared" si="1"/>
        <v>0</v>
      </c>
      <c r="C38" s="6"/>
      <c r="D38" s="6"/>
      <c r="E38" s="6"/>
      <c r="F38" s="6"/>
      <c r="G38" s="6"/>
      <c r="H38" s="6"/>
      <c r="I38" s="6"/>
      <c r="J38" s="2"/>
    </row>
    <row r="39" spans="1:10" ht="12.75">
      <c r="A39" s="15">
        <v>38</v>
      </c>
      <c r="B39" s="6">
        <f t="shared" si="1"/>
        <v>0</v>
      </c>
      <c r="C39" s="6"/>
      <c r="D39" s="6"/>
      <c r="E39" s="6"/>
      <c r="F39" s="6"/>
      <c r="G39" s="6"/>
      <c r="H39" s="6"/>
      <c r="I39" s="6"/>
      <c r="J39" s="2"/>
    </row>
    <row r="40" spans="1:10" ht="12.75">
      <c r="A40" s="15">
        <v>39</v>
      </c>
      <c r="B40" s="6">
        <f t="shared" si="1"/>
        <v>0</v>
      </c>
      <c r="C40" s="6"/>
      <c r="D40" s="6"/>
      <c r="E40" s="6"/>
      <c r="F40" s="6"/>
      <c r="G40" s="6"/>
      <c r="H40" s="6"/>
      <c r="I40" s="6"/>
      <c r="J40" s="2"/>
    </row>
    <row r="41" spans="1:10" ht="12.75">
      <c r="A41" s="15">
        <v>40</v>
      </c>
      <c r="B41" s="6">
        <f t="shared" si="1"/>
        <v>0</v>
      </c>
      <c r="C41" s="6"/>
      <c r="D41" s="6"/>
      <c r="E41" s="6"/>
      <c r="F41" s="6"/>
      <c r="G41" s="6"/>
      <c r="H41" s="6"/>
      <c r="I41" s="6"/>
      <c r="J41" s="2"/>
    </row>
    <row r="42" spans="1:10" ht="12.75">
      <c r="A42" s="15">
        <v>41</v>
      </c>
      <c r="B42" s="6">
        <f t="shared" si="1"/>
        <v>0</v>
      </c>
      <c r="C42" s="6"/>
      <c r="D42" s="6"/>
      <c r="E42" s="6"/>
      <c r="F42" s="6"/>
      <c r="G42" s="6"/>
      <c r="H42" s="6"/>
      <c r="I42" s="6"/>
      <c r="J42" s="2"/>
    </row>
    <row r="43" spans="1:10" ht="12.75">
      <c r="A43" s="15">
        <v>42</v>
      </c>
      <c r="B43" s="6">
        <f t="shared" si="1"/>
        <v>0</v>
      </c>
      <c r="C43" s="6"/>
      <c r="D43" s="6"/>
      <c r="E43" s="6"/>
      <c r="F43" s="6"/>
      <c r="G43" s="6"/>
      <c r="H43" s="6"/>
      <c r="I43" s="6"/>
      <c r="J43" s="2"/>
    </row>
    <row r="44" spans="1:10" ht="12.75">
      <c r="A44" s="15">
        <v>43</v>
      </c>
      <c r="B44" s="6">
        <f t="shared" si="1"/>
        <v>0</v>
      </c>
      <c r="C44" s="6"/>
      <c r="D44" s="6"/>
      <c r="E44" s="6"/>
      <c r="F44" s="6"/>
      <c r="G44" s="6"/>
      <c r="H44" s="6"/>
      <c r="I44" s="6"/>
      <c r="J44" s="2"/>
    </row>
    <row r="45" spans="1:10" ht="12.75">
      <c r="A45" s="15">
        <v>44</v>
      </c>
      <c r="B45" s="6">
        <f t="shared" si="1"/>
        <v>0</v>
      </c>
      <c r="C45" s="6"/>
      <c r="D45" s="6"/>
      <c r="E45" s="6"/>
      <c r="F45" s="6"/>
      <c r="G45" s="6"/>
      <c r="H45" s="6"/>
      <c r="I45" s="6"/>
      <c r="J45" s="2"/>
    </row>
    <row r="46" spans="1:10" ht="12.75">
      <c r="A46" s="15">
        <v>45</v>
      </c>
      <c r="B46" s="6">
        <f t="shared" si="1"/>
        <v>0</v>
      </c>
      <c r="C46" s="6"/>
      <c r="D46" s="6"/>
      <c r="E46" s="6"/>
      <c r="F46" s="6"/>
      <c r="G46" s="6"/>
      <c r="H46" s="6"/>
      <c r="I46" s="6"/>
      <c r="J46" s="2"/>
    </row>
    <row r="47" spans="1:10" ht="12.75">
      <c r="A47" s="15">
        <v>46</v>
      </c>
      <c r="B47" s="6">
        <f t="shared" si="1"/>
        <v>0</v>
      </c>
      <c r="C47" s="6"/>
      <c r="D47" s="6"/>
      <c r="E47" s="6"/>
      <c r="F47" s="6"/>
      <c r="G47" s="6"/>
      <c r="H47" s="6"/>
      <c r="I47" s="6"/>
      <c r="J47" s="2"/>
    </row>
    <row r="48" spans="1:10" ht="12.75">
      <c r="A48" s="15">
        <v>47</v>
      </c>
      <c r="B48" s="6">
        <f t="shared" si="1"/>
        <v>0</v>
      </c>
      <c r="C48" s="6"/>
      <c r="D48" s="6"/>
      <c r="E48" s="6"/>
      <c r="F48" s="6"/>
      <c r="G48" s="6"/>
      <c r="H48" s="6"/>
      <c r="I48" s="6"/>
      <c r="J48" s="2"/>
    </row>
    <row r="49" spans="1:10" ht="12.75">
      <c r="A49" s="15">
        <v>48</v>
      </c>
      <c r="B49" s="6">
        <f t="shared" si="1"/>
        <v>0</v>
      </c>
      <c r="C49" s="6"/>
      <c r="D49" s="6"/>
      <c r="E49" s="6"/>
      <c r="F49" s="6"/>
      <c r="G49" s="6"/>
      <c r="H49" s="6"/>
      <c r="I49" s="6"/>
      <c r="J49" s="2"/>
    </row>
    <row r="50" spans="1:10" ht="12.75">
      <c r="A50" s="15">
        <v>49</v>
      </c>
      <c r="B50" s="6">
        <f t="shared" si="1"/>
        <v>0</v>
      </c>
      <c r="C50" s="6"/>
      <c r="D50" s="6"/>
      <c r="E50" s="6"/>
      <c r="F50" s="6"/>
      <c r="G50" s="6"/>
      <c r="H50" s="6"/>
      <c r="I50" s="6"/>
      <c r="J50" s="2"/>
    </row>
    <row r="51" spans="1:10" ht="12.75">
      <c r="A51" s="15">
        <v>50</v>
      </c>
      <c r="B51" s="6">
        <f t="shared" si="1"/>
        <v>0</v>
      </c>
      <c r="C51" s="6"/>
      <c r="D51" s="6"/>
      <c r="E51" s="6"/>
      <c r="F51" s="6"/>
      <c r="G51" s="6"/>
      <c r="H51" s="6"/>
      <c r="I51" s="6"/>
      <c r="J51" s="2"/>
    </row>
    <row r="52" spans="1:10" ht="12.75">
      <c r="A52" s="15">
        <v>51</v>
      </c>
      <c r="B52" s="6">
        <f t="shared" si="1"/>
        <v>0</v>
      </c>
      <c r="C52" s="6"/>
      <c r="D52" s="6"/>
      <c r="E52" s="6"/>
      <c r="F52" s="6"/>
      <c r="G52" s="6"/>
      <c r="H52" s="6"/>
      <c r="I52" s="6"/>
      <c r="J52" s="2"/>
    </row>
    <row r="53" spans="1:10" ht="12.75">
      <c r="A53" s="15">
        <v>52</v>
      </c>
      <c r="B53" s="6">
        <f t="shared" si="1"/>
        <v>0</v>
      </c>
      <c r="C53" s="6"/>
      <c r="D53" s="6"/>
      <c r="E53" s="6"/>
      <c r="F53" s="6"/>
      <c r="G53" s="6"/>
      <c r="H53" s="6"/>
      <c r="I53" s="6"/>
      <c r="J53" s="2"/>
    </row>
    <row r="54" spans="1:10" ht="12.75">
      <c r="A54" s="4" t="s">
        <v>6</v>
      </c>
      <c r="B54" s="2" t="s">
        <v>6</v>
      </c>
      <c r="C54" s="5" t="s">
        <v>6</v>
      </c>
      <c r="D54" s="5"/>
      <c r="E54" s="5"/>
      <c r="F54" s="5" t="s">
        <v>6</v>
      </c>
      <c r="G54" s="5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8">
      <selection activeCell="A45" sqref="A45:I53"/>
    </sheetView>
  </sheetViews>
  <sheetFormatPr defaultColWidth="9.140625" defaultRowHeight="12.75"/>
  <cols>
    <col min="1" max="1" width="5.28125" style="0" bestFit="1" customWidth="1"/>
    <col min="2" max="9" width="4.00390625" style="0" bestFit="1" customWidth="1"/>
  </cols>
  <sheetData>
    <row r="1" spans="1:9" ht="12.75">
      <c r="A1" s="15" t="s">
        <v>0</v>
      </c>
      <c r="B1" s="6"/>
      <c r="C1" s="6" t="s">
        <v>1</v>
      </c>
      <c r="D1" s="6" t="s">
        <v>2</v>
      </c>
      <c r="E1" s="6" t="s">
        <v>3</v>
      </c>
      <c r="F1" s="6" t="s">
        <v>2</v>
      </c>
      <c r="G1" s="6" t="s">
        <v>4</v>
      </c>
      <c r="H1" s="6" t="s">
        <v>5</v>
      </c>
      <c r="I1" s="6" t="s">
        <v>5</v>
      </c>
    </row>
    <row r="2" spans="1:10" ht="12.75">
      <c r="A2" s="15">
        <v>1</v>
      </c>
      <c r="B2" s="6">
        <f aca="true" t="shared" si="0" ref="B2:B9">SUM(C2:H2)</f>
        <v>0</v>
      </c>
      <c r="C2" s="6"/>
      <c r="D2" s="6"/>
      <c r="E2" s="6"/>
      <c r="F2" s="6"/>
      <c r="G2" s="6"/>
      <c r="H2" s="6"/>
      <c r="I2" s="6"/>
      <c r="J2" s="2"/>
    </row>
    <row r="3" spans="1:10" ht="12.75">
      <c r="A3" s="15">
        <v>2</v>
      </c>
      <c r="B3" s="6">
        <f t="shared" si="0"/>
        <v>0</v>
      </c>
      <c r="C3" s="6"/>
      <c r="D3" s="6"/>
      <c r="E3" s="6"/>
      <c r="F3" s="6"/>
      <c r="G3" s="6"/>
      <c r="H3" s="6"/>
      <c r="I3" s="6"/>
      <c r="J3" s="2"/>
    </row>
    <row r="4" spans="1:10" ht="12.75">
      <c r="A4" s="15">
        <v>3</v>
      </c>
      <c r="B4" s="6">
        <f t="shared" si="0"/>
        <v>0</v>
      </c>
      <c r="C4" s="6"/>
      <c r="D4" s="6"/>
      <c r="E4" s="6"/>
      <c r="F4" s="6"/>
      <c r="G4" s="6"/>
      <c r="H4" s="6"/>
      <c r="I4" s="6"/>
      <c r="J4" s="2"/>
    </row>
    <row r="5" spans="1:10" ht="12.75">
      <c r="A5" s="15">
        <v>4</v>
      </c>
      <c r="B5" s="6">
        <f t="shared" si="0"/>
        <v>0</v>
      </c>
      <c r="C5" s="6"/>
      <c r="D5" s="6"/>
      <c r="E5" s="6"/>
      <c r="F5" s="6"/>
      <c r="G5" s="6"/>
      <c r="H5" s="6"/>
      <c r="I5" s="6"/>
      <c r="J5" s="2"/>
    </row>
    <row r="6" spans="1:10" ht="12.75">
      <c r="A6" s="15">
        <v>5</v>
      </c>
      <c r="B6" s="6">
        <f t="shared" si="0"/>
        <v>0</v>
      </c>
      <c r="C6" s="6"/>
      <c r="D6" s="6"/>
      <c r="E6" s="6"/>
      <c r="F6" s="6"/>
      <c r="G6" s="6"/>
      <c r="H6" s="6"/>
      <c r="I6" s="6"/>
      <c r="J6" s="2"/>
    </row>
    <row r="7" spans="1:10" ht="12.75">
      <c r="A7" s="15">
        <v>6</v>
      </c>
      <c r="B7" s="6">
        <f t="shared" si="0"/>
        <v>0</v>
      </c>
      <c r="C7" s="6"/>
      <c r="D7" s="6"/>
      <c r="E7" s="6"/>
      <c r="F7" s="6"/>
      <c r="G7" s="6"/>
      <c r="H7" s="6"/>
      <c r="I7" s="6"/>
      <c r="J7" s="2"/>
    </row>
    <row r="8" spans="1:10" ht="12.75">
      <c r="A8" s="15">
        <v>7</v>
      </c>
      <c r="B8" s="6">
        <f t="shared" si="0"/>
        <v>0</v>
      </c>
      <c r="C8" s="6"/>
      <c r="D8" s="6"/>
      <c r="E8" s="6"/>
      <c r="F8" s="6"/>
      <c r="G8" s="6"/>
      <c r="H8" s="6"/>
      <c r="I8" s="6"/>
      <c r="J8" s="2"/>
    </row>
    <row r="9" spans="1:10" ht="12.75">
      <c r="A9" s="15">
        <v>8</v>
      </c>
      <c r="B9" s="6">
        <f t="shared" si="0"/>
        <v>0</v>
      </c>
      <c r="C9" s="6"/>
      <c r="D9" s="6"/>
      <c r="E9" s="6"/>
      <c r="F9" s="6"/>
      <c r="G9" s="6"/>
      <c r="H9" s="6"/>
      <c r="I9" s="6"/>
      <c r="J9" s="2"/>
    </row>
    <row r="10" spans="1:10" ht="12.75">
      <c r="A10" s="15">
        <v>9</v>
      </c>
      <c r="B10" s="6">
        <f aca="true" t="shared" si="1" ref="B10:B19">SUM(C10:H10)</f>
        <v>0</v>
      </c>
      <c r="C10" s="6"/>
      <c r="D10" s="6"/>
      <c r="E10" s="6"/>
      <c r="F10" s="6"/>
      <c r="G10" s="6"/>
      <c r="H10" s="6"/>
      <c r="I10" s="6"/>
      <c r="J10" s="2"/>
    </row>
    <row r="11" spans="1:10" ht="12.75">
      <c r="A11" s="15">
        <v>10</v>
      </c>
      <c r="B11" s="6">
        <f t="shared" si="1"/>
        <v>0</v>
      </c>
      <c r="C11" s="6"/>
      <c r="D11" s="6"/>
      <c r="E11" s="6"/>
      <c r="F11" s="6"/>
      <c r="G11" s="6"/>
      <c r="H11" s="6"/>
      <c r="I11" s="6"/>
      <c r="J11" s="2"/>
    </row>
    <row r="12" spans="1:10" ht="12.75">
      <c r="A12" s="15">
        <v>11</v>
      </c>
      <c r="B12" s="6">
        <f t="shared" si="1"/>
        <v>0</v>
      </c>
      <c r="C12" s="6"/>
      <c r="D12" s="6"/>
      <c r="E12" s="6"/>
      <c r="F12" s="6"/>
      <c r="G12" s="6"/>
      <c r="H12" s="6"/>
      <c r="I12" s="6"/>
      <c r="J12" s="2"/>
    </row>
    <row r="13" spans="1:10" ht="12.75">
      <c r="A13" s="15">
        <v>12</v>
      </c>
      <c r="B13" s="6">
        <f t="shared" si="1"/>
        <v>0</v>
      </c>
      <c r="C13" s="6"/>
      <c r="D13" s="6"/>
      <c r="E13" s="6"/>
      <c r="F13" s="6"/>
      <c r="G13" s="6"/>
      <c r="H13" s="6"/>
      <c r="I13" s="6"/>
      <c r="J13" s="2"/>
    </row>
    <row r="14" spans="1:10" ht="12.75">
      <c r="A14" s="15">
        <v>13</v>
      </c>
      <c r="B14" s="6">
        <f t="shared" si="1"/>
        <v>0</v>
      </c>
      <c r="C14" s="6"/>
      <c r="D14" s="6"/>
      <c r="E14" s="6"/>
      <c r="F14" s="6"/>
      <c r="G14" s="6"/>
      <c r="H14" s="6"/>
      <c r="I14" s="6"/>
      <c r="J14" s="2"/>
    </row>
    <row r="15" spans="1:10" ht="12.75">
      <c r="A15" s="15">
        <v>14</v>
      </c>
      <c r="B15" s="6">
        <f t="shared" si="1"/>
        <v>0</v>
      </c>
      <c r="C15" s="6"/>
      <c r="D15" s="6"/>
      <c r="E15" s="6"/>
      <c r="F15" s="6"/>
      <c r="G15" s="6"/>
      <c r="H15" s="6"/>
      <c r="I15" s="6"/>
      <c r="J15" s="2"/>
    </row>
    <row r="16" spans="1:10" ht="12.75">
      <c r="A16" s="15">
        <v>15</v>
      </c>
      <c r="B16" s="6">
        <f t="shared" si="1"/>
        <v>0</v>
      </c>
      <c r="C16" s="6"/>
      <c r="D16" s="6"/>
      <c r="E16" s="6"/>
      <c r="F16" s="6"/>
      <c r="G16" s="6"/>
      <c r="H16" s="6"/>
      <c r="I16" s="6"/>
      <c r="J16" s="2"/>
    </row>
    <row r="17" spans="1:10" ht="12.75">
      <c r="A17" s="15">
        <v>16</v>
      </c>
      <c r="B17" s="6">
        <f t="shared" si="1"/>
        <v>0</v>
      </c>
      <c r="C17" s="6"/>
      <c r="D17" s="6"/>
      <c r="E17" s="6"/>
      <c r="F17" s="6"/>
      <c r="G17" s="6"/>
      <c r="H17" s="6"/>
      <c r="I17" s="6"/>
      <c r="J17" s="2"/>
    </row>
    <row r="18" spans="1:10" ht="12.75">
      <c r="A18" s="15">
        <v>17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2"/>
    </row>
    <row r="19" spans="1:10" ht="12.75">
      <c r="A19" s="15">
        <v>18</v>
      </c>
      <c r="B19" s="6">
        <f t="shared" si="1"/>
        <v>0</v>
      </c>
      <c r="C19" s="6"/>
      <c r="D19" s="6"/>
      <c r="E19" s="6"/>
      <c r="F19" s="6"/>
      <c r="G19" s="6"/>
      <c r="H19" s="6"/>
      <c r="I19" s="6"/>
      <c r="J19" s="2"/>
    </row>
    <row r="20" spans="1:10" ht="12.75">
      <c r="A20" s="15">
        <v>19</v>
      </c>
      <c r="B20" s="6">
        <f>SUM(C20:I20)</f>
        <v>0</v>
      </c>
      <c r="C20" s="6"/>
      <c r="D20" s="6"/>
      <c r="E20" s="6"/>
      <c r="F20" s="6"/>
      <c r="G20" s="6" t="s">
        <v>6</v>
      </c>
      <c r="H20" s="6"/>
      <c r="I20" s="6"/>
      <c r="J20" s="2"/>
    </row>
    <row r="21" spans="1:10" ht="12.75">
      <c r="A21" s="15">
        <v>20</v>
      </c>
      <c r="B21" s="6">
        <f>SUM(C21:I21)</f>
        <v>0</v>
      </c>
      <c r="C21" s="6"/>
      <c r="D21" s="6"/>
      <c r="E21" s="6"/>
      <c r="F21" s="6"/>
      <c r="G21" s="6" t="s">
        <v>6</v>
      </c>
      <c r="H21" s="6"/>
      <c r="I21" s="6"/>
      <c r="J21" s="2"/>
    </row>
    <row r="22" spans="1:10" ht="12.75">
      <c r="A22" s="15">
        <v>21</v>
      </c>
      <c r="B22" s="6">
        <f>SUM(C22:I22)</f>
        <v>0</v>
      </c>
      <c r="C22" s="6"/>
      <c r="D22" s="6"/>
      <c r="E22" s="6"/>
      <c r="F22" s="6"/>
      <c r="G22" s="6"/>
      <c r="H22" s="6"/>
      <c r="I22" s="6"/>
      <c r="J22" s="2"/>
    </row>
    <row r="23" spans="1:10" ht="12.75">
      <c r="A23" s="15">
        <v>22</v>
      </c>
      <c r="B23" s="6">
        <f>SUM(C23:H23)</f>
        <v>0</v>
      </c>
      <c r="C23" s="6"/>
      <c r="D23" s="6"/>
      <c r="E23" s="6"/>
      <c r="F23" s="6"/>
      <c r="G23" s="6"/>
      <c r="H23" s="6"/>
      <c r="I23" s="6"/>
      <c r="J23" s="2"/>
    </row>
    <row r="24" spans="1:10" ht="12.75">
      <c r="A24" s="15">
        <v>23</v>
      </c>
      <c r="B24" s="6">
        <f>SUM(C24:H24)</f>
        <v>0</v>
      </c>
      <c r="C24" s="6"/>
      <c r="D24" s="6"/>
      <c r="E24" s="6"/>
      <c r="F24" s="6"/>
      <c r="G24" s="6"/>
      <c r="H24" s="6"/>
      <c r="I24" s="6"/>
      <c r="J24" s="2"/>
    </row>
    <row r="25" spans="1:10" ht="12.75">
      <c r="A25" s="15">
        <v>24</v>
      </c>
      <c r="B25" s="34">
        <f>SUM(C25:H25)</f>
        <v>0</v>
      </c>
      <c r="C25" s="34"/>
      <c r="D25" s="34"/>
      <c r="E25" s="34"/>
      <c r="F25" s="34"/>
      <c r="G25" s="34"/>
      <c r="H25" s="34"/>
      <c r="I25" s="34"/>
      <c r="J25" s="2"/>
    </row>
    <row r="26" spans="1:10" ht="12.75">
      <c r="A26" s="15">
        <v>25</v>
      </c>
      <c r="B26" s="34">
        <f>SUM(C26:H26)</f>
        <v>0</v>
      </c>
      <c r="C26" s="34"/>
      <c r="D26" s="34"/>
      <c r="E26" s="34"/>
      <c r="F26" s="34"/>
      <c r="G26" s="34"/>
      <c r="H26" s="34"/>
      <c r="I26" s="34"/>
      <c r="J26" s="2"/>
    </row>
    <row r="27" spans="1:10" ht="12.75">
      <c r="A27" s="15">
        <v>26</v>
      </c>
      <c r="B27" s="6">
        <f aca="true" t="shared" si="2" ref="B27:B34">SUM(C27:I27)</f>
        <v>0</v>
      </c>
      <c r="C27" s="6"/>
      <c r="D27" s="6"/>
      <c r="E27" s="6"/>
      <c r="F27" s="6"/>
      <c r="G27" s="6"/>
      <c r="H27" s="6"/>
      <c r="I27" s="6"/>
      <c r="J27" s="2"/>
    </row>
    <row r="28" spans="1:10" ht="12.75">
      <c r="A28" s="15">
        <v>27</v>
      </c>
      <c r="B28" s="34">
        <f t="shared" si="2"/>
        <v>0</v>
      </c>
      <c r="C28" s="34"/>
      <c r="D28" s="34"/>
      <c r="E28" s="34"/>
      <c r="F28" s="34"/>
      <c r="G28" s="34" t="s">
        <v>6</v>
      </c>
      <c r="H28" s="34"/>
      <c r="I28" s="34"/>
      <c r="J28" s="2"/>
    </row>
    <row r="29" spans="1:10" ht="12.75">
      <c r="A29" s="15">
        <v>28</v>
      </c>
      <c r="B29" s="6">
        <f t="shared" si="2"/>
        <v>0</v>
      </c>
      <c r="C29" s="6"/>
      <c r="D29" s="6"/>
      <c r="E29" s="6"/>
      <c r="F29" s="6"/>
      <c r="G29" s="6"/>
      <c r="H29" s="6"/>
      <c r="I29" s="6"/>
      <c r="J29" s="2"/>
    </row>
    <row r="30" spans="1:10" ht="12.75">
      <c r="A30" s="15">
        <v>29</v>
      </c>
      <c r="B30" s="6">
        <f t="shared" si="2"/>
        <v>0</v>
      </c>
      <c r="C30" s="6"/>
      <c r="D30" s="6"/>
      <c r="E30" s="6"/>
      <c r="F30" s="6"/>
      <c r="G30" s="6"/>
      <c r="H30" s="6"/>
      <c r="I30" s="6"/>
      <c r="J30" s="2"/>
    </row>
    <row r="31" spans="1:10" ht="12.75">
      <c r="A31" s="15">
        <v>30</v>
      </c>
      <c r="B31" s="6">
        <f t="shared" si="2"/>
        <v>0</v>
      </c>
      <c r="C31" s="6"/>
      <c r="D31" s="6"/>
      <c r="E31" s="6"/>
      <c r="F31" s="6"/>
      <c r="G31" s="6"/>
      <c r="H31" s="6"/>
      <c r="I31" s="6"/>
      <c r="J31" s="2"/>
    </row>
    <row r="32" spans="1:10" ht="12.75">
      <c r="A32" s="15">
        <v>31</v>
      </c>
      <c r="B32" s="6">
        <f t="shared" si="2"/>
        <v>0</v>
      </c>
      <c r="C32" s="6"/>
      <c r="D32" s="6"/>
      <c r="E32" s="6"/>
      <c r="F32" s="6"/>
      <c r="G32" s="6"/>
      <c r="H32" s="6"/>
      <c r="I32" s="6"/>
      <c r="J32" s="2"/>
    </row>
    <row r="33" spans="1:10" ht="12.75">
      <c r="A33" s="15">
        <v>32</v>
      </c>
      <c r="B33" s="6">
        <f t="shared" si="2"/>
        <v>0</v>
      </c>
      <c r="C33" s="6"/>
      <c r="D33" s="6"/>
      <c r="E33" s="6"/>
      <c r="F33" s="6"/>
      <c r="G33" s="6"/>
      <c r="H33" s="6"/>
      <c r="I33" s="6"/>
      <c r="J33" s="2"/>
    </row>
    <row r="34" spans="1:10" ht="12.75">
      <c r="A34" s="15">
        <v>33</v>
      </c>
      <c r="B34" s="34">
        <f t="shared" si="2"/>
        <v>0</v>
      </c>
      <c r="C34" s="34"/>
      <c r="D34" s="34"/>
      <c r="E34" s="34"/>
      <c r="F34" s="34"/>
      <c r="G34" s="34"/>
      <c r="H34" s="34"/>
      <c r="I34" s="34"/>
      <c r="J34" s="2"/>
    </row>
    <row r="35" spans="1:10" ht="12.75">
      <c r="A35" s="15">
        <v>34</v>
      </c>
      <c r="B35" s="34">
        <f>SUM(C35:I35)</f>
        <v>0</v>
      </c>
      <c r="C35" s="34"/>
      <c r="D35" s="34"/>
      <c r="E35" s="34"/>
      <c r="F35" s="34"/>
      <c r="G35" s="34"/>
      <c r="H35" s="34"/>
      <c r="I35" s="34"/>
      <c r="J35" s="2"/>
    </row>
    <row r="36" spans="1:10" ht="12.75">
      <c r="A36" s="15">
        <v>35</v>
      </c>
      <c r="B36" s="34">
        <f aca="true" t="shared" si="3" ref="B36:B53">SUM(C36:I36)</f>
        <v>0</v>
      </c>
      <c r="C36" s="34"/>
      <c r="D36" s="34"/>
      <c r="E36" s="34"/>
      <c r="F36" s="34"/>
      <c r="G36" s="34"/>
      <c r="H36" s="34"/>
      <c r="I36" s="34"/>
      <c r="J36" s="2"/>
    </row>
    <row r="37" spans="1:10" ht="12.75">
      <c r="A37" s="15">
        <v>36</v>
      </c>
      <c r="B37" s="34">
        <f t="shared" si="3"/>
        <v>0</v>
      </c>
      <c r="C37" s="34"/>
      <c r="D37" s="34"/>
      <c r="E37" s="34"/>
      <c r="F37" s="34"/>
      <c r="G37" s="34"/>
      <c r="H37" s="34"/>
      <c r="I37" s="34"/>
      <c r="J37" s="2"/>
    </row>
    <row r="38" spans="1:10" ht="12.75">
      <c r="A38" s="15">
        <v>37</v>
      </c>
      <c r="B38" s="34">
        <f t="shared" si="3"/>
        <v>0</v>
      </c>
      <c r="C38" s="34"/>
      <c r="D38" s="34"/>
      <c r="E38" s="34"/>
      <c r="F38" s="34"/>
      <c r="G38" s="34"/>
      <c r="H38" s="34"/>
      <c r="I38" s="34"/>
      <c r="J38" s="2"/>
    </row>
    <row r="39" spans="1:10" ht="12.75">
      <c r="A39" s="15">
        <v>38</v>
      </c>
      <c r="B39" s="6">
        <f t="shared" si="3"/>
        <v>0</v>
      </c>
      <c r="C39" s="6"/>
      <c r="D39" s="6"/>
      <c r="E39" s="6"/>
      <c r="F39" s="6"/>
      <c r="G39" s="6"/>
      <c r="H39" s="6"/>
      <c r="I39" s="6"/>
      <c r="J39" s="2"/>
    </row>
    <row r="40" spans="1:10" ht="12.75">
      <c r="A40" s="15">
        <v>39</v>
      </c>
      <c r="B40" s="6">
        <f t="shared" si="3"/>
        <v>0</v>
      </c>
      <c r="C40" s="6"/>
      <c r="D40" s="6"/>
      <c r="E40" s="6"/>
      <c r="F40" s="6"/>
      <c r="G40" s="6"/>
      <c r="H40" s="6"/>
      <c r="I40" s="6"/>
      <c r="J40" s="2"/>
    </row>
    <row r="41" spans="1:10" ht="12.75">
      <c r="A41" s="15">
        <v>40</v>
      </c>
      <c r="B41" s="6">
        <f t="shared" si="3"/>
        <v>0</v>
      </c>
      <c r="C41" s="6"/>
      <c r="D41" s="6"/>
      <c r="E41" s="6"/>
      <c r="F41" s="6"/>
      <c r="G41" s="6"/>
      <c r="H41" s="6"/>
      <c r="I41" s="6"/>
      <c r="J41" s="2"/>
    </row>
    <row r="42" spans="1:10" ht="12.75">
      <c r="A42" s="15">
        <v>41</v>
      </c>
      <c r="B42" s="6">
        <f t="shared" si="3"/>
        <v>0</v>
      </c>
      <c r="C42" s="6"/>
      <c r="D42" s="6"/>
      <c r="E42" s="6"/>
      <c r="F42" s="6"/>
      <c r="G42" s="6"/>
      <c r="H42" s="6"/>
      <c r="I42" s="6"/>
      <c r="J42" s="2"/>
    </row>
    <row r="43" spans="1:10" ht="12.75">
      <c r="A43" s="15">
        <v>42</v>
      </c>
      <c r="B43" s="6">
        <f t="shared" si="3"/>
        <v>0</v>
      </c>
      <c r="C43" s="6"/>
      <c r="D43" s="6"/>
      <c r="E43" s="6"/>
      <c r="F43" s="6"/>
      <c r="G43" s="6"/>
      <c r="H43" s="6"/>
      <c r="I43" s="6"/>
      <c r="J43" s="2"/>
    </row>
    <row r="44" spans="1:10" ht="12.75">
      <c r="A44" s="15">
        <v>43</v>
      </c>
      <c r="B44" s="6">
        <f t="shared" si="3"/>
        <v>0</v>
      </c>
      <c r="C44" s="6"/>
      <c r="D44" s="6"/>
      <c r="E44" s="6"/>
      <c r="F44" s="6"/>
      <c r="G44" s="6"/>
      <c r="H44" s="6"/>
      <c r="I44" s="6"/>
      <c r="J44" s="2"/>
    </row>
    <row r="45" spans="1:10" ht="12.75">
      <c r="A45" s="15">
        <v>44</v>
      </c>
      <c r="B45" s="6">
        <f t="shared" si="3"/>
        <v>0</v>
      </c>
      <c r="C45" s="6"/>
      <c r="D45" s="6"/>
      <c r="E45" s="6"/>
      <c r="F45" s="6"/>
      <c r="G45" s="6"/>
      <c r="H45" s="6"/>
      <c r="I45" s="6"/>
      <c r="J45" s="2"/>
    </row>
    <row r="46" spans="1:10" ht="12.75">
      <c r="A46" s="15">
        <v>45</v>
      </c>
      <c r="B46" s="6">
        <f t="shared" si="3"/>
        <v>0</v>
      </c>
      <c r="C46" s="6"/>
      <c r="D46" s="6"/>
      <c r="E46" s="6"/>
      <c r="F46" s="6"/>
      <c r="G46" s="6"/>
      <c r="H46" s="6"/>
      <c r="I46" s="6"/>
      <c r="J46" s="2"/>
    </row>
    <row r="47" spans="1:10" ht="12.75">
      <c r="A47" s="15">
        <v>46</v>
      </c>
      <c r="B47" s="6">
        <f t="shared" si="3"/>
        <v>0</v>
      </c>
      <c r="C47" s="6"/>
      <c r="D47" s="6"/>
      <c r="E47" s="6"/>
      <c r="F47" s="6"/>
      <c r="G47" s="6"/>
      <c r="H47" s="6"/>
      <c r="I47" s="6"/>
      <c r="J47" s="2"/>
    </row>
    <row r="48" spans="1:10" ht="12.75">
      <c r="A48" s="15">
        <v>47</v>
      </c>
      <c r="B48" s="6">
        <f t="shared" si="3"/>
        <v>0</v>
      </c>
      <c r="C48" s="6"/>
      <c r="D48" s="6"/>
      <c r="E48" s="6"/>
      <c r="F48" s="6"/>
      <c r="G48" s="6"/>
      <c r="H48" s="6"/>
      <c r="I48" s="6"/>
      <c r="J48" s="2"/>
    </row>
    <row r="49" spans="1:10" ht="12.75">
      <c r="A49" s="15">
        <v>48</v>
      </c>
      <c r="B49" s="6">
        <f t="shared" si="3"/>
        <v>0</v>
      </c>
      <c r="C49" s="6"/>
      <c r="D49" s="6"/>
      <c r="E49" s="6"/>
      <c r="F49" s="6"/>
      <c r="G49" s="6"/>
      <c r="H49" s="6"/>
      <c r="I49" s="6"/>
      <c r="J49" s="2"/>
    </row>
    <row r="50" spans="1:10" ht="12.75">
      <c r="A50" s="15">
        <v>49</v>
      </c>
      <c r="B50" s="6">
        <f t="shared" si="3"/>
        <v>0</v>
      </c>
      <c r="C50" s="6"/>
      <c r="D50" s="6"/>
      <c r="E50" s="6"/>
      <c r="F50" s="6"/>
      <c r="G50" s="6"/>
      <c r="H50" s="6"/>
      <c r="I50" s="6"/>
      <c r="J50" s="2"/>
    </row>
    <row r="51" spans="1:10" ht="12.75">
      <c r="A51" s="15">
        <v>50</v>
      </c>
      <c r="B51" s="6">
        <f t="shared" si="3"/>
        <v>0</v>
      </c>
      <c r="C51" s="6"/>
      <c r="D51" s="6"/>
      <c r="E51" s="6"/>
      <c r="F51" s="6"/>
      <c r="G51" s="6"/>
      <c r="H51" s="6"/>
      <c r="I51" s="6"/>
      <c r="J51" s="2"/>
    </row>
    <row r="52" spans="1:10" ht="12.75">
      <c r="A52" s="15">
        <v>51</v>
      </c>
      <c r="B52" s="6">
        <f t="shared" si="3"/>
        <v>0</v>
      </c>
      <c r="C52" s="6"/>
      <c r="D52" s="6"/>
      <c r="E52" s="6"/>
      <c r="F52" s="6"/>
      <c r="G52" s="6"/>
      <c r="H52" s="6"/>
      <c r="I52" s="6"/>
      <c r="J52" s="2"/>
    </row>
    <row r="53" spans="1:10" ht="12.75">
      <c r="A53" s="15">
        <v>52</v>
      </c>
      <c r="B53" s="6">
        <f t="shared" si="3"/>
        <v>0</v>
      </c>
      <c r="C53" s="6"/>
      <c r="D53" s="6"/>
      <c r="E53" s="6"/>
      <c r="F53" s="6"/>
      <c r="G53" s="6"/>
      <c r="H53" s="6"/>
      <c r="I53" s="6"/>
      <c r="J53" s="2"/>
    </row>
    <row r="54" ht="12.75">
      <c r="A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41">
      <selection activeCell="G53" sqref="G53:I53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3.00390625" style="0" bestFit="1" customWidth="1"/>
    <col min="4" max="4" width="4.00390625" style="0" bestFit="1" customWidth="1"/>
    <col min="5" max="5" width="3.00390625" style="0" bestFit="1" customWidth="1"/>
    <col min="6" max="6" width="4.00390625" style="0" customWidth="1"/>
    <col min="7" max="7" width="4.00390625" style="0" bestFit="1" customWidth="1"/>
    <col min="8" max="8" width="4.421875" style="0" customWidth="1"/>
    <col min="9" max="9" width="3.00390625" style="0" bestFit="1" customWidth="1"/>
    <col min="10" max="10" width="6.00390625" style="0" customWidth="1"/>
    <col min="11" max="11" width="4.00390625" style="0" bestFit="1" customWidth="1"/>
    <col min="12" max="12" width="4.57421875" style="0" bestFit="1" customWidth="1"/>
    <col min="13" max="13" width="5.00390625" style="0" customWidth="1"/>
    <col min="14" max="18" width="3.00390625" style="0" bestFit="1" customWidth="1"/>
    <col min="19" max="19" width="3.7109375" style="0" customWidth="1"/>
    <col min="20" max="20" width="3.00390625" style="0" customWidth="1"/>
    <col min="21" max="22" width="4.00390625" style="0" bestFit="1" customWidth="1"/>
    <col min="23" max="29" width="3.00390625" style="0" bestFit="1" customWidth="1"/>
  </cols>
  <sheetData>
    <row r="1" spans="1:33" ht="13.5" thickBot="1">
      <c r="A1" s="26" t="s">
        <v>0</v>
      </c>
      <c r="B1" s="27"/>
      <c r="C1" s="28" t="s">
        <v>1</v>
      </c>
      <c r="D1" s="28" t="s">
        <v>2</v>
      </c>
      <c r="E1" s="28" t="s">
        <v>3</v>
      </c>
      <c r="F1" s="28" t="s">
        <v>2</v>
      </c>
      <c r="G1" s="28" t="s">
        <v>4</v>
      </c>
      <c r="H1" s="28" t="s">
        <v>5</v>
      </c>
      <c r="I1" s="28" t="s">
        <v>5</v>
      </c>
      <c r="J1" s="4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2.75">
      <c r="A2" s="34">
        <v>1</v>
      </c>
      <c r="B2" s="35">
        <f>SUM(C2:I2)</f>
        <v>17</v>
      </c>
      <c r="C2" s="6"/>
      <c r="D2" s="6" t="s">
        <v>6</v>
      </c>
      <c r="E2" s="6"/>
      <c r="F2" s="6">
        <v>17</v>
      </c>
      <c r="G2" s="6"/>
      <c r="H2" s="6" t="s">
        <v>6</v>
      </c>
      <c r="I2" s="6" t="s">
        <v>6</v>
      </c>
      <c r="J2" s="22"/>
      <c r="K2" s="3"/>
      <c r="L2" s="2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>
      <c r="A3" s="34">
        <v>2</v>
      </c>
      <c r="B3" s="35">
        <f aca="true" t="shared" si="0" ref="B3:B53">SUM(C3:I3)</f>
        <v>62</v>
      </c>
      <c r="C3" s="6"/>
      <c r="D3" s="6">
        <v>17</v>
      </c>
      <c r="E3" s="6"/>
      <c r="F3" s="6">
        <v>17</v>
      </c>
      <c r="G3" s="6"/>
      <c r="H3" s="36"/>
      <c r="I3" s="36">
        <v>28</v>
      </c>
      <c r="J3" s="22"/>
      <c r="K3" s="3"/>
      <c r="L3" s="23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6">
        <v>3</v>
      </c>
      <c r="B4" s="35">
        <f t="shared" si="0"/>
        <v>76</v>
      </c>
      <c r="C4" s="6"/>
      <c r="D4" s="6">
        <v>17</v>
      </c>
      <c r="E4" s="6"/>
      <c r="F4" s="6">
        <v>17</v>
      </c>
      <c r="G4" s="6"/>
      <c r="H4" s="6"/>
      <c r="I4" s="36">
        <v>42</v>
      </c>
      <c r="J4" s="2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2"/>
      <c r="AG4" s="2"/>
    </row>
    <row r="5" spans="1:33" ht="12.75">
      <c r="A5" s="6">
        <v>4</v>
      </c>
      <c r="B5" s="35">
        <f t="shared" si="0"/>
        <v>35</v>
      </c>
      <c r="C5" s="6"/>
      <c r="D5" s="6" t="s">
        <v>6</v>
      </c>
      <c r="E5" s="6">
        <v>10</v>
      </c>
      <c r="F5" s="6"/>
      <c r="G5" s="6"/>
      <c r="H5" s="36">
        <v>25</v>
      </c>
      <c r="I5" s="6"/>
      <c r="J5" s="24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</row>
    <row r="6" spans="1:33" ht="12.75">
      <c r="A6" s="6">
        <v>5</v>
      </c>
      <c r="B6" s="35">
        <f t="shared" si="0"/>
        <v>25</v>
      </c>
      <c r="C6" s="6"/>
      <c r="D6" s="6"/>
      <c r="E6" s="6">
        <v>17</v>
      </c>
      <c r="F6" s="6"/>
      <c r="G6" s="6"/>
      <c r="H6" s="36"/>
      <c r="I6" s="36">
        <v>8</v>
      </c>
      <c r="J6" s="2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"/>
      <c r="AC6" s="2"/>
      <c r="AD6" s="2"/>
      <c r="AE6" s="2"/>
      <c r="AF6" s="2"/>
      <c r="AG6" s="2"/>
    </row>
    <row r="7" spans="1:33" ht="12.75">
      <c r="A7" s="6">
        <v>6</v>
      </c>
      <c r="B7" s="35">
        <f t="shared" si="0"/>
        <v>49</v>
      </c>
      <c r="C7" s="6"/>
      <c r="D7" s="6">
        <v>17</v>
      </c>
      <c r="E7" s="6"/>
      <c r="F7" s="6">
        <v>17</v>
      </c>
      <c r="G7" s="6"/>
      <c r="H7" s="38"/>
      <c r="I7" s="36">
        <v>15</v>
      </c>
      <c r="J7" s="2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>
      <c r="A8" s="34">
        <v>7</v>
      </c>
      <c r="B8" s="35">
        <f t="shared" si="0"/>
        <v>76</v>
      </c>
      <c r="C8" s="6"/>
      <c r="D8" s="6">
        <v>17</v>
      </c>
      <c r="E8" s="6"/>
      <c r="F8" s="6">
        <v>17</v>
      </c>
      <c r="G8" s="36">
        <v>42</v>
      </c>
      <c r="H8" s="36"/>
      <c r="I8" s="6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34">
        <v>8</v>
      </c>
      <c r="B9" s="35">
        <f t="shared" si="0"/>
        <v>92</v>
      </c>
      <c r="C9" s="6"/>
      <c r="D9" s="6">
        <v>17</v>
      </c>
      <c r="E9" s="6"/>
      <c r="F9" s="6"/>
      <c r="G9" s="6"/>
      <c r="H9" s="36">
        <v>75</v>
      </c>
      <c r="I9" s="6"/>
      <c r="J9" s="22"/>
      <c r="K9" s="3"/>
      <c r="L9" s="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4">
        <v>9</v>
      </c>
      <c r="B10" s="35">
        <f t="shared" si="0"/>
        <v>27</v>
      </c>
      <c r="C10" s="34"/>
      <c r="D10" s="34"/>
      <c r="E10" s="34">
        <v>17</v>
      </c>
      <c r="F10" s="34"/>
      <c r="G10" s="34"/>
      <c r="H10" s="42">
        <v>10</v>
      </c>
      <c r="I10" s="39"/>
      <c r="J10" s="2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4">
        <v>10</v>
      </c>
      <c r="B11" s="35">
        <f t="shared" si="0"/>
        <v>83</v>
      </c>
      <c r="C11" s="6">
        <v>17</v>
      </c>
      <c r="D11" s="34" t="s">
        <v>6</v>
      </c>
      <c r="E11" s="6">
        <v>10</v>
      </c>
      <c r="F11" s="34">
        <v>6</v>
      </c>
      <c r="G11" s="6"/>
      <c r="H11" s="36">
        <v>50</v>
      </c>
      <c r="I11" s="6"/>
      <c r="J11" s="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4">
        <v>11</v>
      </c>
      <c r="B12" s="35">
        <f t="shared" si="0"/>
        <v>48</v>
      </c>
      <c r="C12" s="6" t="s">
        <v>6</v>
      </c>
      <c r="D12" s="34">
        <v>6</v>
      </c>
      <c r="E12" s="34">
        <v>6</v>
      </c>
      <c r="F12" s="34">
        <v>10</v>
      </c>
      <c r="G12" s="34">
        <v>10</v>
      </c>
      <c r="H12" s="36">
        <v>16</v>
      </c>
      <c r="I12" s="6"/>
      <c r="J12" s="22"/>
      <c r="K12" s="3"/>
      <c r="L12" s="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6">
        <v>12</v>
      </c>
      <c r="B13" s="35">
        <f t="shared" si="0"/>
        <v>50</v>
      </c>
      <c r="C13" s="6">
        <v>10</v>
      </c>
      <c r="D13" s="34">
        <v>10</v>
      </c>
      <c r="E13" s="34">
        <v>10</v>
      </c>
      <c r="F13" s="34">
        <v>10</v>
      </c>
      <c r="G13" s="34">
        <v>10</v>
      </c>
      <c r="H13" s="6"/>
      <c r="I13" s="6"/>
      <c r="J13" s="2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6">
        <v>13</v>
      </c>
      <c r="B14" s="35">
        <f t="shared" si="0"/>
        <v>52</v>
      </c>
      <c r="C14" s="6"/>
      <c r="D14" s="34"/>
      <c r="E14" s="6"/>
      <c r="F14" s="34">
        <v>10</v>
      </c>
      <c r="G14" s="6"/>
      <c r="H14" s="36">
        <v>42</v>
      </c>
      <c r="I14" s="6"/>
      <c r="J14" s="24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2"/>
      <c r="AG14" s="2"/>
    </row>
    <row r="15" spans="1:33" ht="12.75">
      <c r="A15" s="6">
        <v>14</v>
      </c>
      <c r="B15" s="35">
        <f t="shared" si="0"/>
        <v>59</v>
      </c>
      <c r="C15" s="6">
        <v>6</v>
      </c>
      <c r="D15" s="34">
        <v>10</v>
      </c>
      <c r="E15" s="34">
        <v>10</v>
      </c>
      <c r="F15" s="34">
        <v>17</v>
      </c>
      <c r="G15" s="6"/>
      <c r="H15" s="36">
        <v>16</v>
      </c>
      <c r="I15" s="6"/>
      <c r="J15" s="2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2"/>
      <c r="AG15" s="2"/>
    </row>
    <row r="16" spans="1:33" ht="12.75">
      <c r="A16" s="34">
        <v>15</v>
      </c>
      <c r="B16" s="35">
        <f t="shared" si="0"/>
        <v>67</v>
      </c>
      <c r="C16" s="6" t="s">
        <v>6</v>
      </c>
      <c r="D16" s="34">
        <v>17</v>
      </c>
      <c r="E16" s="6">
        <v>6</v>
      </c>
      <c r="F16" s="34">
        <v>17</v>
      </c>
      <c r="G16" s="6"/>
      <c r="H16" s="36">
        <v>10</v>
      </c>
      <c r="I16" s="38">
        <v>17</v>
      </c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>
      <c r="A17" s="34">
        <v>16</v>
      </c>
      <c r="B17" s="35">
        <f t="shared" si="0"/>
        <v>123</v>
      </c>
      <c r="C17" s="6" t="s">
        <v>6</v>
      </c>
      <c r="D17" s="34" t="s">
        <v>6</v>
      </c>
      <c r="E17" s="6">
        <v>17</v>
      </c>
      <c r="F17" s="34">
        <v>6</v>
      </c>
      <c r="G17" s="6"/>
      <c r="H17" s="36">
        <v>100</v>
      </c>
      <c r="I17" s="6" t="s">
        <v>6</v>
      </c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34">
        <v>17</v>
      </c>
      <c r="B18" s="35">
        <f>SUM(C18:I18)</f>
        <v>77</v>
      </c>
      <c r="C18" s="6">
        <v>6</v>
      </c>
      <c r="D18" s="34" t="s">
        <v>6</v>
      </c>
      <c r="E18" s="34">
        <v>17</v>
      </c>
      <c r="F18" s="34">
        <v>6</v>
      </c>
      <c r="G18" s="6"/>
      <c r="H18" s="36">
        <v>42</v>
      </c>
      <c r="I18" s="38">
        <v>6</v>
      </c>
      <c r="J18" s="22"/>
      <c r="K18" s="3"/>
      <c r="L18" s="2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.5" thickBot="1">
      <c r="A19" s="6">
        <v>18</v>
      </c>
      <c r="B19" s="35">
        <f t="shared" si="0"/>
        <v>173</v>
      </c>
      <c r="C19" s="43" t="s">
        <v>6</v>
      </c>
      <c r="D19" s="43">
        <v>6</v>
      </c>
      <c r="E19" s="43" t="s">
        <v>6</v>
      </c>
      <c r="F19" s="43">
        <v>6</v>
      </c>
      <c r="G19" s="43"/>
      <c r="H19" s="46">
        <v>161</v>
      </c>
      <c r="I19" s="47"/>
      <c r="J19" s="2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44">
        <v>19</v>
      </c>
      <c r="B20" s="45">
        <f t="shared" si="0"/>
        <v>4</v>
      </c>
      <c r="C20" s="34" t="s">
        <v>6</v>
      </c>
      <c r="D20" s="34" t="s">
        <v>6</v>
      </c>
      <c r="E20" s="34" t="s">
        <v>6</v>
      </c>
      <c r="F20" s="34" t="s">
        <v>16</v>
      </c>
      <c r="G20" s="6"/>
      <c r="H20" s="6"/>
      <c r="I20" s="38">
        <v>4</v>
      </c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2.75">
      <c r="A21" s="34">
        <v>20</v>
      </c>
      <c r="B21" s="35">
        <f t="shared" si="0"/>
        <v>79</v>
      </c>
      <c r="C21" s="34">
        <v>6</v>
      </c>
      <c r="D21" s="34">
        <v>6</v>
      </c>
      <c r="E21" s="34" t="s">
        <v>6</v>
      </c>
      <c r="F21" s="34">
        <v>17</v>
      </c>
      <c r="G21" s="34"/>
      <c r="H21" s="42">
        <v>50</v>
      </c>
      <c r="I21" s="3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12.75">
      <c r="A22" s="34">
        <v>21</v>
      </c>
      <c r="B22" s="35">
        <f t="shared" si="0"/>
        <v>45</v>
      </c>
      <c r="C22" s="34">
        <v>6</v>
      </c>
      <c r="D22" s="34">
        <v>6</v>
      </c>
      <c r="E22" s="34">
        <v>17</v>
      </c>
      <c r="F22" s="34" t="s">
        <v>6</v>
      </c>
      <c r="G22" s="34" t="s">
        <v>6</v>
      </c>
      <c r="H22" s="48">
        <v>6</v>
      </c>
      <c r="I22" s="42">
        <v>10</v>
      </c>
      <c r="J22" s="13"/>
      <c r="K22" s="20"/>
      <c r="L22" s="2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2.75">
      <c r="A23" s="34">
        <v>22</v>
      </c>
      <c r="B23" s="35">
        <f t="shared" si="0"/>
        <v>94</v>
      </c>
      <c r="C23" s="34">
        <v>2</v>
      </c>
      <c r="D23" s="34">
        <v>17</v>
      </c>
      <c r="E23" s="34">
        <v>6</v>
      </c>
      <c r="F23" s="34">
        <v>17</v>
      </c>
      <c r="G23" s="6"/>
      <c r="H23" s="48">
        <v>6</v>
      </c>
      <c r="I23" s="42">
        <v>46</v>
      </c>
      <c r="J23" s="13"/>
      <c r="K23" s="20"/>
      <c r="L23" s="25">
        <f>SUM(9*80)</f>
        <v>720</v>
      </c>
      <c r="M23" s="20" t="s">
        <v>14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2.75">
      <c r="A24" s="34">
        <v>23</v>
      </c>
      <c r="B24" s="35">
        <f>SUM(C24:I24)</f>
        <v>92</v>
      </c>
      <c r="C24" s="34" t="s">
        <v>6</v>
      </c>
      <c r="D24" s="34">
        <v>17</v>
      </c>
      <c r="E24" s="34">
        <v>17</v>
      </c>
      <c r="F24" s="42">
        <v>10</v>
      </c>
      <c r="G24" s="6"/>
      <c r="H24" s="48">
        <v>6</v>
      </c>
      <c r="I24" s="42">
        <v>42</v>
      </c>
      <c r="J24" s="13"/>
      <c r="K24" s="20"/>
      <c r="L24" s="25"/>
      <c r="M24" s="12" t="s">
        <v>8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3.5" thickBot="1">
      <c r="A25" s="34">
        <v>24</v>
      </c>
      <c r="B25" s="35">
        <f t="shared" si="0"/>
        <v>74</v>
      </c>
      <c r="C25" s="34" t="s">
        <v>6</v>
      </c>
      <c r="D25" s="34">
        <v>17</v>
      </c>
      <c r="E25" s="34">
        <v>17</v>
      </c>
      <c r="F25" s="34">
        <v>17</v>
      </c>
      <c r="G25" s="34">
        <v>17</v>
      </c>
      <c r="H25" s="6"/>
      <c r="I25" s="48">
        <v>6</v>
      </c>
      <c r="J25" s="13"/>
      <c r="K25" s="12"/>
      <c r="L25" s="31">
        <f>SUM(B20:B28)</f>
        <v>602</v>
      </c>
      <c r="M25" s="31" t="s">
        <v>9</v>
      </c>
      <c r="N25" s="31"/>
      <c r="O25" s="31"/>
      <c r="P25" s="31"/>
      <c r="Q25" s="31"/>
      <c r="R25" s="31"/>
      <c r="S25" s="31">
        <f>(L25/9)</f>
        <v>66.88888888888889</v>
      </c>
      <c r="T25" s="31" t="s">
        <v>12</v>
      </c>
      <c r="U25" s="31"/>
      <c r="V25" s="31"/>
      <c r="W25" s="31"/>
      <c r="X25" s="31"/>
      <c r="Y25" s="31"/>
      <c r="Z25" s="31"/>
      <c r="AA25" s="31"/>
      <c r="AB25" s="12"/>
      <c r="AC25" s="12"/>
      <c r="AD25" s="12"/>
      <c r="AE25" s="12"/>
      <c r="AF25" s="12"/>
      <c r="AG25" s="12"/>
    </row>
    <row r="26" spans="1:33" s="1" customFormat="1" ht="12.75">
      <c r="A26" s="34">
        <v>25</v>
      </c>
      <c r="B26" s="35">
        <f t="shared" si="0"/>
        <v>109</v>
      </c>
      <c r="C26" s="34" t="s">
        <v>6</v>
      </c>
      <c r="D26" s="34">
        <v>17</v>
      </c>
      <c r="E26" s="34">
        <v>17</v>
      </c>
      <c r="F26" s="34">
        <v>17</v>
      </c>
      <c r="G26" s="34"/>
      <c r="H26" s="34">
        <v>6</v>
      </c>
      <c r="I26" s="49">
        <v>52</v>
      </c>
      <c r="J26" s="14"/>
      <c r="K26" s="12"/>
      <c r="L26" s="20">
        <f>SUM(L23-L25)</f>
        <v>118</v>
      </c>
      <c r="M26" s="20" t="s">
        <v>10</v>
      </c>
      <c r="N26" s="12"/>
      <c r="O26" s="12"/>
      <c r="P26" s="12"/>
      <c r="Q26" s="12"/>
      <c r="R26" s="12"/>
      <c r="S26" s="20"/>
      <c r="T26" s="20"/>
      <c r="U26" s="20"/>
      <c r="V26" s="20"/>
      <c r="W26" s="20"/>
      <c r="X26" s="20"/>
      <c r="Y26" s="20"/>
      <c r="Z26" s="20"/>
      <c r="AA26" s="20"/>
      <c r="AB26" s="12"/>
      <c r="AC26" s="12"/>
      <c r="AD26" s="12"/>
      <c r="AE26" s="12"/>
      <c r="AF26" s="12"/>
      <c r="AG26" s="12"/>
    </row>
    <row r="27" spans="1:33" ht="12.75">
      <c r="A27" s="15">
        <v>26</v>
      </c>
      <c r="B27" s="35">
        <f t="shared" si="0"/>
        <v>39</v>
      </c>
      <c r="C27" s="34" t="s">
        <v>6</v>
      </c>
      <c r="D27" s="34">
        <v>6</v>
      </c>
      <c r="E27" s="34">
        <v>6</v>
      </c>
      <c r="F27" s="34">
        <v>17</v>
      </c>
      <c r="G27" s="34" t="s">
        <v>6</v>
      </c>
      <c r="H27" s="36">
        <v>10</v>
      </c>
      <c r="I27" s="48" t="s">
        <v>6</v>
      </c>
      <c r="J27" s="13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2"/>
      <c r="AC27" s="12"/>
      <c r="AD27" s="12"/>
      <c r="AE27" s="12"/>
      <c r="AF27" s="12"/>
      <c r="AG27" s="12"/>
    </row>
    <row r="28" spans="1:33" ht="13.5" thickBot="1">
      <c r="A28" s="26">
        <v>27</v>
      </c>
      <c r="B28" s="50">
        <f>SUM(C28:I28)</f>
        <v>66</v>
      </c>
      <c r="C28" s="43" t="s">
        <v>6</v>
      </c>
      <c r="D28" s="43" t="s">
        <v>6</v>
      </c>
      <c r="E28" s="43" t="s">
        <v>6</v>
      </c>
      <c r="F28" s="43" t="s">
        <v>6</v>
      </c>
      <c r="G28" s="43">
        <v>6</v>
      </c>
      <c r="H28" s="43">
        <v>10</v>
      </c>
      <c r="I28" s="46">
        <v>50</v>
      </c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2.75">
      <c r="A29" s="15">
        <v>28</v>
      </c>
      <c r="B29" s="35">
        <f t="shared" si="0"/>
        <v>32</v>
      </c>
      <c r="C29" s="34" t="s">
        <v>6</v>
      </c>
      <c r="D29" s="34" t="s">
        <v>6</v>
      </c>
      <c r="E29" s="34" t="s">
        <v>6</v>
      </c>
      <c r="F29" s="34" t="s">
        <v>6</v>
      </c>
      <c r="G29" s="6">
        <v>6</v>
      </c>
      <c r="H29" s="34">
        <v>8</v>
      </c>
      <c r="I29" s="39">
        <v>18</v>
      </c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15">
        <v>29</v>
      </c>
      <c r="B30" s="35">
        <f t="shared" si="0"/>
        <v>95</v>
      </c>
      <c r="C30" s="34">
        <v>6</v>
      </c>
      <c r="D30" s="34">
        <v>12</v>
      </c>
      <c r="E30" s="34">
        <v>17</v>
      </c>
      <c r="F30" s="34">
        <v>12</v>
      </c>
      <c r="G30" s="6">
        <v>6</v>
      </c>
      <c r="H30" s="36">
        <v>42</v>
      </c>
      <c r="I30" s="39" t="s">
        <v>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5">
        <v>30</v>
      </c>
      <c r="B31" s="51">
        <f t="shared" si="0"/>
        <v>102</v>
      </c>
      <c r="C31" s="34" t="s">
        <v>6</v>
      </c>
      <c r="D31" s="34" t="s">
        <v>6</v>
      </c>
      <c r="E31" s="34">
        <v>6</v>
      </c>
      <c r="F31" s="34">
        <v>6</v>
      </c>
      <c r="G31" s="6">
        <v>30</v>
      </c>
      <c r="H31" s="34">
        <v>30</v>
      </c>
      <c r="I31" s="39">
        <v>30</v>
      </c>
      <c r="J31" s="18"/>
      <c r="K31" s="18"/>
      <c r="L31" s="19">
        <f>SUM(9*100)</f>
        <v>900</v>
      </c>
      <c r="M31" s="18" t="s">
        <v>11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52">
        <v>31</v>
      </c>
      <c r="B32" s="53">
        <f t="shared" si="0"/>
        <v>121</v>
      </c>
      <c r="C32" s="34" t="s">
        <v>6</v>
      </c>
      <c r="D32" s="34" t="s">
        <v>6</v>
      </c>
      <c r="E32" s="34">
        <v>6</v>
      </c>
      <c r="F32" s="34" t="s">
        <v>6</v>
      </c>
      <c r="G32" s="38"/>
      <c r="H32" s="36">
        <v>115</v>
      </c>
      <c r="I32" s="49"/>
      <c r="J32" s="18"/>
      <c r="K32" s="9"/>
      <c r="L32" s="9"/>
      <c r="M32" s="9" t="s">
        <v>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8"/>
      <c r="AF32" s="18"/>
      <c r="AG32" s="18"/>
    </row>
    <row r="33" spans="1:33" ht="13.5" thickBot="1">
      <c r="A33" s="52">
        <v>32</v>
      </c>
      <c r="B33" s="54">
        <f t="shared" si="0"/>
        <v>92</v>
      </c>
      <c r="C33" s="34" t="s">
        <v>6</v>
      </c>
      <c r="D33" s="34">
        <v>6</v>
      </c>
      <c r="E33" s="34">
        <v>17</v>
      </c>
      <c r="F33" s="34" t="s">
        <v>6</v>
      </c>
      <c r="G33" s="38">
        <v>22</v>
      </c>
      <c r="H33" s="38">
        <v>20</v>
      </c>
      <c r="I33" s="55">
        <v>27</v>
      </c>
      <c r="J33" s="19"/>
      <c r="K33" s="9"/>
      <c r="L33" s="17">
        <f>SUM(B29:B37)</f>
        <v>939</v>
      </c>
      <c r="M33" s="9" t="s">
        <v>9</v>
      </c>
      <c r="N33" s="9"/>
      <c r="O33" s="9"/>
      <c r="P33" s="9"/>
      <c r="Q33" s="9"/>
      <c r="R33" s="9"/>
      <c r="S33" s="17">
        <f>(L33/9)</f>
        <v>104.33333333333333</v>
      </c>
      <c r="T33" s="17" t="s">
        <v>12</v>
      </c>
      <c r="U33" s="17"/>
      <c r="V33" s="17"/>
      <c r="W33" s="17"/>
      <c r="X33" s="17"/>
      <c r="Y33" s="17"/>
      <c r="Z33" s="17"/>
      <c r="AA33" s="17"/>
      <c r="AB33" s="9"/>
      <c r="AC33" s="9"/>
      <c r="AD33" s="9"/>
      <c r="AE33" s="18"/>
      <c r="AF33" s="18"/>
      <c r="AG33" s="18"/>
    </row>
    <row r="34" spans="1:33" ht="12.75">
      <c r="A34" s="15">
        <v>33</v>
      </c>
      <c r="B34" s="35">
        <f t="shared" si="0"/>
        <v>106</v>
      </c>
      <c r="C34" s="34" t="s">
        <v>6</v>
      </c>
      <c r="D34" s="34">
        <v>23</v>
      </c>
      <c r="E34" s="34">
        <v>21</v>
      </c>
      <c r="F34" s="34">
        <v>10</v>
      </c>
      <c r="G34" s="6"/>
      <c r="H34" s="36">
        <v>42</v>
      </c>
      <c r="I34" s="39">
        <v>10</v>
      </c>
      <c r="J34" s="18"/>
      <c r="K34" s="9"/>
      <c r="L34" s="18">
        <f>SUM(L31-L33)</f>
        <v>-39</v>
      </c>
      <c r="M34" s="16" t="s">
        <v>10</v>
      </c>
      <c r="N34" s="16"/>
      <c r="O34" s="16"/>
      <c r="P34" s="16"/>
      <c r="Q34" s="16"/>
      <c r="R34" s="1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8"/>
      <c r="AF34" s="18"/>
      <c r="AG34" s="18"/>
    </row>
    <row r="35" spans="1:33" ht="12.75">
      <c r="A35" s="15">
        <v>34</v>
      </c>
      <c r="B35" s="35">
        <f>SUM(C35:I35)</f>
        <v>120</v>
      </c>
      <c r="C35" s="34" t="s">
        <v>6</v>
      </c>
      <c r="D35" s="34">
        <v>23</v>
      </c>
      <c r="E35" s="34">
        <v>24</v>
      </c>
      <c r="F35" s="34">
        <v>25</v>
      </c>
      <c r="G35" s="34">
        <v>6</v>
      </c>
      <c r="H35" s="34" t="s">
        <v>6</v>
      </c>
      <c r="I35" s="49">
        <v>42</v>
      </c>
      <c r="J35" s="18">
        <f>SUM(B20:B40)-161</f>
        <v>1653</v>
      </c>
      <c r="K35" s="18" t="s">
        <v>7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5">
        <v>35</v>
      </c>
      <c r="B36" s="35">
        <f t="shared" si="0"/>
        <v>142</v>
      </c>
      <c r="C36" s="34" t="s">
        <v>6</v>
      </c>
      <c r="D36" s="34">
        <v>22</v>
      </c>
      <c r="E36" s="34">
        <v>29</v>
      </c>
      <c r="F36" s="34">
        <v>25</v>
      </c>
      <c r="G36" s="34">
        <v>6</v>
      </c>
      <c r="H36" s="42">
        <v>50</v>
      </c>
      <c r="I36" s="39">
        <v>10</v>
      </c>
      <c r="J36" s="1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3.5" thickBot="1">
      <c r="A37" s="15">
        <v>36</v>
      </c>
      <c r="B37" s="35">
        <f t="shared" si="0"/>
        <v>129</v>
      </c>
      <c r="C37" s="34" t="s">
        <v>6</v>
      </c>
      <c r="D37" s="34">
        <v>21</v>
      </c>
      <c r="E37" s="34">
        <v>21</v>
      </c>
      <c r="F37" s="34">
        <v>21</v>
      </c>
      <c r="G37" s="34" t="s">
        <v>6</v>
      </c>
      <c r="H37" s="38">
        <v>24</v>
      </c>
      <c r="I37" s="34">
        <v>42</v>
      </c>
      <c r="J37" s="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4" ht="12.75">
      <c r="A38" s="56">
        <v>37</v>
      </c>
      <c r="B38" s="45">
        <f t="shared" si="0"/>
        <v>112</v>
      </c>
      <c r="C38" s="44" t="s">
        <v>6</v>
      </c>
      <c r="D38" s="44" t="s">
        <v>6</v>
      </c>
      <c r="E38" s="44">
        <v>6</v>
      </c>
      <c r="F38" s="44">
        <v>6</v>
      </c>
      <c r="G38" s="44"/>
      <c r="H38" s="57">
        <v>100</v>
      </c>
      <c r="I38" s="58"/>
      <c r="J38" s="21"/>
      <c r="K38" s="11"/>
      <c r="L38" s="11"/>
      <c r="M38" s="11" t="s">
        <v>13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"/>
    </row>
    <row r="39" spans="1:34" ht="12.75">
      <c r="A39" s="15">
        <v>38</v>
      </c>
      <c r="B39" s="35">
        <f t="shared" si="0"/>
        <v>0</v>
      </c>
      <c r="C39" s="34"/>
      <c r="D39" s="34"/>
      <c r="E39" s="34"/>
      <c r="F39" s="34"/>
      <c r="G39" s="34"/>
      <c r="H39" s="34"/>
      <c r="I39" s="39"/>
      <c r="J39" s="14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1"/>
    </row>
    <row r="40" spans="1:33" ht="13.5" thickBot="1">
      <c r="A40" s="26">
        <v>39</v>
      </c>
      <c r="B40" s="50">
        <f t="shared" si="0"/>
        <v>161</v>
      </c>
      <c r="C40" s="43"/>
      <c r="D40" s="43"/>
      <c r="E40" s="43"/>
      <c r="F40" s="43"/>
      <c r="G40" s="46">
        <v>161</v>
      </c>
      <c r="H40" s="43"/>
      <c r="I40" s="47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ht="12.75">
      <c r="A41" s="15">
        <v>40</v>
      </c>
      <c r="B41" s="35">
        <f t="shared" si="0"/>
        <v>12</v>
      </c>
      <c r="C41" s="6"/>
      <c r="D41" s="6"/>
      <c r="E41" s="6"/>
      <c r="F41" s="6"/>
      <c r="G41" s="6"/>
      <c r="H41" s="34">
        <v>6</v>
      </c>
      <c r="I41" s="6">
        <v>6</v>
      </c>
      <c r="J41" s="2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15">
        <v>41</v>
      </c>
      <c r="B42" s="35">
        <f t="shared" si="0"/>
        <v>66</v>
      </c>
      <c r="C42" s="6"/>
      <c r="D42" s="6">
        <v>15</v>
      </c>
      <c r="E42" s="6">
        <v>9</v>
      </c>
      <c r="F42" s="34" t="s">
        <v>6</v>
      </c>
      <c r="G42" s="34" t="s">
        <v>6</v>
      </c>
      <c r="H42" s="42">
        <v>42</v>
      </c>
      <c r="I42" s="6"/>
      <c r="J42" s="2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  <c r="AE42" s="2"/>
      <c r="AF42" s="2"/>
      <c r="AG42" s="2"/>
    </row>
    <row r="43" spans="1:33" ht="12.75">
      <c r="A43" s="15">
        <v>42</v>
      </c>
      <c r="B43" s="35">
        <f t="shared" si="0"/>
        <v>0</v>
      </c>
      <c r="C43" s="6"/>
      <c r="D43" s="6"/>
      <c r="E43" s="36"/>
      <c r="F43" s="6"/>
      <c r="G43" s="6"/>
      <c r="H43" s="6"/>
      <c r="I43" s="6"/>
      <c r="J43" s="2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15">
        <v>43</v>
      </c>
      <c r="B44" s="35">
        <f t="shared" si="0"/>
        <v>12</v>
      </c>
      <c r="C44" s="6"/>
      <c r="D44" s="6"/>
      <c r="E44" s="6"/>
      <c r="F44" s="6"/>
      <c r="G44" s="6">
        <v>6</v>
      </c>
      <c r="H44" s="38">
        <v>6</v>
      </c>
      <c r="I44" s="39" t="s">
        <v>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15">
        <v>44</v>
      </c>
      <c r="B45" s="35">
        <f t="shared" si="0"/>
        <v>6</v>
      </c>
      <c r="C45" s="6"/>
      <c r="D45" s="6"/>
      <c r="E45" s="6"/>
      <c r="F45" s="6"/>
      <c r="G45" s="6"/>
      <c r="H45" s="38">
        <v>6</v>
      </c>
      <c r="I45" s="6"/>
      <c r="J45" s="2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15">
        <v>45</v>
      </c>
      <c r="B46" s="35">
        <f t="shared" si="0"/>
        <v>18</v>
      </c>
      <c r="C46" s="6"/>
      <c r="D46" s="6"/>
      <c r="E46" s="6">
        <v>6</v>
      </c>
      <c r="F46" s="6"/>
      <c r="G46" s="6"/>
      <c r="H46" s="38">
        <v>6</v>
      </c>
      <c r="I46" s="6">
        <v>6</v>
      </c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15">
        <v>46</v>
      </c>
      <c r="B47" s="35">
        <f t="shared" si="0"/>
        <v>29</v>
      </c>
      <c r="C47" s="6"/>
      <c r="D47" s="6">
        <v>17</v>
      </c>
      <c r="E47" s="6"/>
      <c r="F47" s="6" t="s">
        <v>6</v>
      </c>
      <c r="G47" s="6">
        <v>6</v>
      </c>
      <c r="H47" s="38">
        <v>6</v>
      </c>
      <c r="I47" s="6"/>
      <c r="J47" s="2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2"/>
      <c r="AC47" s="2"/>
      <c r="AD47" s="2"/>
      <c r="AE47" s="2"/>
      <c r="AF47" s="2"/>
      <c r="AG47" s="2"/>
    </row>
    <row r="48" spans="1:33" ht="12.75">
      <c r="A48" s="15">
        <v>47</v>
      </c>
      <c r="B48" s="35">
        <f t="shared" si="0"/>
        <v>40</v>
      </c>
      <c r="C48" s="6" t="s">
        <v>6</v>
      </c>
      <c r="D48" s="6">
        <v>17</v>
      </c>
      <c r="E48" s="6" t="s">
        <v>6</v>
      </c>
      <c r="F48" s="34">
        <v>17</v>
      </c>
      <c r="G48" s="6">
        <v>6</v>
      </c>
      <c r="H48" s="6"/>
      <c r="I48" s="6"/>
      <c r="J48" s="2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"/>
      <c r="AC48" s="2"/>
      <c r="AD48" s="2"/>
      <c r="AE48" s="2"/>
      <c r="AF48" s="2"/>
      <c r="AG48" s="2"/>
    </row>
    <row r="49" spans="1:33" ht="12.75">
      <c r="A49" s="15">
        <v>48</v>
      </c>
      <c r="B49" s="35">
        <f t="shared" si="0"/>
        <v>42</v>
      </c>
      <c r="C49" s="6"/>
      <c r="D49" s="6"/>
      <c r="E49" s="6">
        <v>6</v>
      </c>
      <c r="F49" s="6">
        <v>6</v>
      </c>
      <c r="G49" s="59">
        <v>6</v>
      </c>
      <c r="H49" s="60">
        <v>6</v>
      </c>
      <c r="I49" s="6">
        <v>18</v>
      </c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15">
        <v>49</v>
      </c>
      <c r="B50" s="35">
        <f t="shared" si="0"/>
        <v>52</v>
      </c>
      <c r="C50" s="6" t="s">
        <v>6</v>
      </c>
      <c r="D50" s="6">
        <v>17</v>
      </c>
      <c r="E50" s="6">
        <v>6</v>
      </c>
      <c r="F50" s="6" t="s">
        <v>6</v>
      </c>
      <c r="G50" s="6">
        <v>6</v>
      </c>
      <c r="H50" s="60">
        <v>17</v>
      </c>
      <c r="I50" s="38">
        <v>6</v>
      </c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15">
        <v>50</v>
      </c>
      <c r="B51" s="35">
        <f t="shared" si="0"/>
        <v>82</v>
      </c>
      <c r="C51" s="6">
        <v>17</v>
      </c>
      <c r="D51" s="6" t="s">
        <v>6</v>
      </c>
      <c r="E51" s="6">
        <v>17</v>
      </c>
      <c r="F51" s="6"/>
      <c r="G51" s="6">
        <v>6</v>
      </c>
      <c r="H51" s="36">
        <v>42</v>
      </c>
      <c r="I51" s="6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15">
        <v>51</v>
      </c>
      <c r="B52" s="35">
        <f t="shared" si="0"/>
        <v>34</v>
      </c>
      <c r="C52" s="6" t="s">
        <v>6</v>
      </c>
      <c r="D52" s="6">
        <v>17</v>
      </c>
      <c r="E52" s="6" t="s">
        <v>6</v>
      </c>
      <c r="F52" s="34">
        <v>17</v>
      </c>
      <c r="G52" s="6" t="s">
        <v>6</v>
      </c>
      <c r="H52" s="6" t="s">
        <v>6</v>
      </c>
      <c r="I52" s="6" t="s">
        <v>6</v>
      </c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10" ht="13.5" thickBot="1">
      <c r="A53" s="61">
        <v>52</v>
      </c>
      <c r="B53" s="62">
        <f t="shared" si="0"/>
        <v>82</v>
      </c>
      <c r="C53" s="63">
        <v>17</v>
      </c>
      <c r="D53" s="63">
        <v>17</v>
      </c>
      <c r="E53" s="63" t="s">
        <v>6</v>
      </c>
      <c r="F53" s="63"/>
      <c r="G53" s="63">
        <v>42</v>
      </c>
      <c r="H53" s="64" t="s">
        <v>6</v>
      </c>
      <c r="I53" s="65">
        <v>6</v>
      </c>
      <c r="J53" s="1"/>
    </row>
    <row r="54" spans="1:10" ht="12.75">
      <c r="A54" s="32"/>
      <c r="B54" s="32"/>
      <c r="C54" s="33"/>
      <c r="D54" s="33"/>
      <c r="E54" s="33"/>
      <c r="F54" s="33"/>
      <c r="G54" s="33"/>
      <c r="H54" s="33"/>
      <c r="I54" s="33"/>
      <c r="J54" s="1"/>
    </row>
    <row r="55" spans="1:9" ht="12.75">
      <c r="A55" s="2"/>
      <c r="B55" s="2">
        <f>SUM(B2:B54)</f>
        <v>3480</v>
      </c>
      <c r="C55" s="2" t="s">
        <v>15</v>
      </c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38">
      <selection activeCell="A50" sqref="A50:I53"/>
    </sheetView>
  </sheetViews>
  <sheetFormatPr defaultColWidth="9.140625" defaultRowHeight="12.75"/>
  <cols>
    <col min="1" max="1" width="5.28125" style="0" bestFit="1" customWidth="1"/>
    <col min="2" max="2" width="4.57421875" style="0" bestFit="1" customWidth="1"/>
    <col min="3" max="4" width="4.00390625" style="0" bestFit="1" customWidth="1"/>
    <col min="5" max="6" width="4.57421875" style="0" bestFit="1" customWidth="1"/>
    <col min="7" max="7" width="4.0039062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15" t="s">
        <v>0</v>
      </c>
      <c r="B1" s="6"/>
      <c r="C1" s="6" t="s">
        <v>1</v>
      </c>
      <c r="D1" s="6" t="s">
        <v>2</v>
      </c>
      <c r="E1" s="6" t="s">
        <v>3</v>
      </c>
      <c r="F1" s="6" t="s">
        <v>2</v>
      </c>
      <c r="G1" s="6" t="s">
        <v>4</v>
      </c>
      <c r="H1" s="6" t="s">
        <v>5</v>
      </c>
      <c r="I1" s="6" t="s">
        <v>5</v>
      </c>
    </row>
    <row r="2" spans="1:10" ht="12.75">
      <c r="A2" s="15">
        <v>1</v>
      </c>
      <c r="B2" s="6">
        <f aca="true" t="shared" si="0" ref="B2:B7">SUM(C2:I2)</f>
        <v>0</v>
      </c>
      <c r="C2" s="6"/>
      <c r="D2" s="6"/>
      <c r="E2" s="6"/>
      <c r="F2" s="6"/>
      <c r="G2" s="6"/>
      <c r="H2" s="6"/>
      <c r="I2" s="6"/>
      <c r="J2" s="2"/>
    </row>
    <row r="3" spans="1:10" ht="12.75">
      <c r="A3" s="15">
        <v>2</v>
      </c>
      <c r="B3" s="37">
        <f t="shared" si="0"/>
        <v>0</v>
      </c>
      <c r="C3" s="6"/>
      <c r="D3" s="6"/>
      <c r="E3" s="6"/>
      <c r="F3" s="6"/>
      <c r="G3" s="6"/>
      <c r="H3" s="6"/>
      <c r="I3" s="6"/>
      <c r="J3" s="2"/>
    </row>
    <row r="4" spans="1:10" ht="12.75">
      <c r="A4" s="15">
        <v>3</v>
      </c>
      <c r="B4" s="6">
        <f t="shared" si="0"/>
        <v>0</v>
      </c>
      <c r="C4" s="6"/>
      <c r="D4" s="6"/>
      <c r="E4" s="6"/>
      <c r="F4" s="6"/>
      <c r="G4" s="6"/>
      <c r="H4" s="6"/>
      <c r="I4" s="6"/>
      <c r="J4" s="2"/>
    </row>
    <row r="5" spans="1:10" ht="12.75">
      <c r="A5" s="15">
        <v>4</v>
      </c>
      <c r="B5" s="6">
        <f t="shared" si="0"/>
        <v>57</v>
      </c>
      <c r="C5" s="6"/>
      <c r="D5" s="6"/>
      <c r="E5" s="6">
        <v>7</v>
      </c>
      <c r="F5" s="6"/>
      <c r="G5" s="6"/>
      <c r="H5" s="6">
        <v>50</v>
      </c>
      <c r="I5" s="6"/>
      <c r="J5" s="2"/>
    </row>
    <row r="6" spans="1:10" ht="12.75">
      <c r="A6" s="15">
        <v>5</v>
      </c>
      <c r="B6" s="6">
        <f t="shared" si="0"/>
        <v>0</v>
      </c>
      <c r="C6" s="6"/>
      <c r="D6" s="6"/>
      <c r="E6" s="6"/>
      <c r="F6" s="6"/>
      <c r="G6" s="6"/>
      <c r="H6" s="6"/>
      <c r="I6" s="6"/>
      <c r="J6" s="2"/>
    </row>
    <row r="7" spans="1:10" ht="12.75">
      <c r="A7" s="15">
        <v>6</v>
      </c>
      <c r="B7" s="6">
        <f t="shared" si="0"/>
        <v>0</v>
      </c>
      <c r="C7" s="6"/>
      <c r="D7" s="6"/>
      <c r="E7" s="6"/>
      <c r="F7" s="6"/>
      <c r="G7" s="6"/>
      <c r="H7" s="6"/>
      <c r="I7" s="6"/>
      <c r="J7" s="2"/>
    </row>
    <row r="8" spans="1:10" ht="12.75">
      <c r="A8" s="15">
        <v>7</v>
      </c>
      <c r="B8" s="6">
        <f aca="true" t="shared" si="1" ref="B8:B19">SUM(C8:H8)</f>
        <v>0</v>
      </c>
      <c r="C8" s="6"/>
      <c r="D8" s="6"/>
      <c r="E8" s="6"/>
      <c r="F8" s="6"/>
      <c r="G8" s="6"/>
      <c r="H8" s="6"/>
      <c r="I8" s="6"/>
      <c r="J8" s="2"/>
    </row>
    <row r="9" spans="1:10" ht="12.75">
      <c r="A9" s="15">
        <v>8</v>
      </c>
      <c r="B9" s="6">
        <f t="shared" si="1"/>
        <v>0</v>
      </c>
      <c r="C9" s="6"/>
      <c r="D9" s="6"/>
      <c r="E9" s="6"/>
      <c r="F9" s="6"/>
      <c r="G9" s="6"/>
      <c r="H9" s="6"/>
      <c r="I9" s="6"/>
      <c r="J9" s="2"/>
    </row>
    <row r="10" spans="1:10" ht="12.75">
      <c r="A10" s="15">
        <v>9</v>
      </c>
      <c r="B10" s="6">
        <f t="shared" si="1"/>
        <v>0</v>
      </c>
      <c r="C10" s="6"/>
      <c r="D10" s="6"/>
      <c r="E10" s="6"/>
      <c r="F10" s="6"/>
      <c r="G10" s="6"/>
      <c r="H10" s="6"/>
      <c r="I10" s="6"/>
      <c r="J10" s="2"/>
    </row>
    <row r="11" spans="1:10" ht="12.75">
      <c r="A11" s="15">
        <v>10</v>
      </c>
      <c r="B11" s="6">
        <f t="shared" si="1"/>
        <v>0</v>
      </c>
      <c r="C11" s="6"/>
      <c r="D11" s="6"/>
      <c r="E11" s="6"/>
      <c r="F11" s="6"/>
      <c r="G11" s="6"/>
      <c r="H11" s="6"/>
      <c r="I11" s="6"/>
      <c r="J11" s="2"/>
    </row>
    <row r="12" spans="1:10" ht="12.75">
      <c r="A12" s="15">
        <v>11</v>
      </c>
      <c r="B12" s="6">
        <f>SUM(C12:I12)</f>
        <v>0</v>
      </c>
      <c r="C12" s="6"/>
      <c r="D12" s="6"/>
      <c r="E12" s="6"/>
      <c r="F12" s="6"/>
      <c r="G12" s="6"/>
      <c r="H12" s="6"/>
      <c r="I12" s="6"/>
      <c r="J12" s="2"/>
    </row>
    <row r="13" spans="1:10" ht="12.75">
      <c r="A13" s="15">
        <v>12</v>
      </c>
      <c r="B13" s="6">
        <f>SUM(C13:I13)</f>
        <v>25</v>
      </c>
      <c r="C13" s="6"/>
      <c r="D13" s="6"/>
      <c r="E13" s="6"/>
      <c r="F13" s="6"/>
      <c r="G13" s="6"/>
      <c r="H13" s="6">
        <v>15</v>
      </c>
      <c r="I13" s="6">
        <v>10</v>
      </c>
      <c r="J13" s="2"/>
    </row>
    <row r="14" spans="1:10" ht="12.75">
      <c r="A14" s="15">
        <v>13</v>
      </c>
      <c r="B14" s="6">
        <f t="shared" si="1"/>
        <v>0</v>
      </c>
      <c r="C14" s="6"/>
      <c r="D14" s="6"/>
      <c r="E14" s="6"/>
      <c r="F14" s="6"/>
      <c r="G14" s="6"/>
      <c r="H14" s="6"/>
      <c r="I14" s="6"/>
      <c r="J14" s="2"/>
    </row>
    <row r="15" spans="1:10" ht="12.75">
      <c r="A15" s="15">
        <v>14</v>
      </c>
      <c r="B15" s="6">
        <f>SUM(C15:H15)</f>
        <v>0</v>
      </c>
      <c r="C15" s="6"/>
      <c r="D15" s="6"/>
      <c r="E15" s="6"/>
      <c r="F15" s="6" t="s">
        <v>6</v>
      </c>
      <c r="G15" s="6" t="s">
        <v>6</v>
      </c>
      <c r="H15" s="6" t="s">
        <v>6</v>
      </c>
      <c r="I15" s="6" t="s">
        <v>6</v>
      </c>
      <c r="J15" s="2"/>
    </row>
    <row r="16" spans="1:10" ht="12.75">
      <c r="A16" s="15">
        <v>15</v>
      </c>
      <c r="B16" s="6">
        <f t="shared" si="1"/>
        <v>0</v>
      </c>
      <c r="C16" s="6"/>
      <c r="D16" s="6"/>
      <c r="E16" s="6"/>
      <c r="F16" s="6"/>
      <c r="G16" s="6"/>
      <c r="H16" s="6"/>
      <c r="I16" s="6"/>
      <c r="J16" s="2"/>
    </row>
    <row r="17" spans="1:10" ht="12.75">
      <c r="A17" s="15">
        <v>16</v>
      </c>
      <c r="B17" s="6">
        <f t="shared" si="1"/>
        <v>0</v>
      </c>
      <c r="C17" s="6"/>
      <c r="D17" s="6"/>
      <c r="E17" s="6"/>
      <c r="F17" s="6"/>
      <c r="G17" s="6"/>
      <c r="H17" s="6"/>
      <c r="I17" s="6"/>
      <c r="J17" s="2"/>
    </row>
    <row r="18" spans="1:10" ht="12.75">
      <c r="A18" s="15">
        <v>17</v>
      </c>
      <c r="B18" s="6">
        <f t="shared" si="1"/>
        <v>0</v>
      </c>
      <c r="C18" s="6"/>
      <c r="D18" s="6"/>
      <c r="E18" s="6"/>
      <c r="F18" s="6"/>
      <c r="G18" s="6"/>
      <c r="H18" s="6"/>
      <c r="I18" s="6"/>
      <c r="J18" s="2"/>
    </row>
    <row r="19" spans="1:10" ht="12.75">
      <c r="A19" s="15">
        <v>18</v>
      </c>
      <c r="B19" s="6">
        <f t="shared" si="1"/>
        <v>0</v>
      </c>
      <c r="C19" s="6"/>
      <c r="D19" s="6"/>
      <c r="E19" s="6"/>
      <c r="F19" s="6"/>
      <c r="G19" s="6"/>
      <c r="H19" s="6"/>
      <c r="I19" s="6"/>
      <c r="J19" s="2"/>
    </row>
    <row r="20" spans="1:10" ht="12.75">
      <c r="A20" s="15">
        <v>19</v>
      </c>
      <c r="B20" s="6">
        <f aca="true" t="shared" si="2" ref="B20:B26">SUM(C20:I20)</f>
        <v>19</v>
      </c>
      <c r="C20" s="6"/>
      <c r="D20" s="6"/>
      <c r="E20" s="6"/>
      <c r="F20" s="6">
        <v>4</v>
      </c>
      <c r="G20" s="6">
        <v>4</v>
      </c>
      <c r="H20" s="6">
        <v>6</v>
      </c>
      <c r="I20" s="6">
        <v>5</v>
      </c>
      <c r="J20" s="2"/>
    </row>
    <row r="21" spans="1:10" ht="12.75">
      <c r="A21" s="15">
        <v>20</v>
      </c>
      <c r="B21" s="6">
        <f t="shared" si="2"/>
        <v>0</v>
      </c>
      <c r="C21" s="6"/>
      <c r="D21" s="6"/>
      <c r="E21" s="6"/>
      <c r="F21" s="6"/>
      <c r="G21" s="6"/>
      <c r="H21" s="6"/>
      <c r="I21" s="6"/>
      <c r="J21" s="2"/>
    </row>
    <row r="22" spans="1:10" ht="12.75">
      <c r="A22" s="15">
        <v>21</v>
      </c>
      <c r="B22" s="6">
        <f t="shared" si="2"/>
        <v>0</v>
      </c>
      <c r="C22" s="6"/>
      <c r="D22" s="6"/>
      <c r="E22" s="6"/>
      <c r="F22" s="6"/>
      <c r="G22" s="6"/>
      <c r="H22" s="6"/>
      <c r="I22" s="6"/>
      <c r="J22" s="2"/>
    </row>
    <row r="23" spans="1:10" ht="12.75">
      <c r="A23" s="15">
        <v>22</v>
      </c>
      <c r="B23" s="6">
        <f t="shared" si="2"/>
        <v>0</v>
      </c>
      <c r="C23" s="6"/>
      <c r="D23" s="6"/>
      <c r="E23" s="6"/>
      <c r="F23" s="6"/>
      <c r="G23" s="6"/>
      <c r="H23" s="6"/>
      <c r="I23" s="6"/>
      <c r="J23" s="2"/>
    </row>
    <row r="24" spans="1:10" ht="12.75">
      <c r="A24" s="15">
        <v>23</v>
      </c>
      <c r="B24" s="6">
        <f t="shared" si="2"/>
        <v>0</v>
      </c>
      <c r="C24" s="6"/>
      <c r="D24" s="6"/>
      <c r="E24" s="6"/>
      <c r="F24" s="6"/>
      <c r="G24" s="6"/>
      <c r="H24" s="6"/>
      <c r="I24" s="6"/>
      <c r="J24" s="2"/>
    </row>
    <row r="25" spans="1:10" ht="12.75">
      <c r="A25" s="15">
        <v>24</v>
      </c>
      <c r="B25" s="34">
        <f t="shared" si="2"/>
        <v>0</v>
      </c>
      <c r="C25" s="6"/>
      <c r="D25" s="6"/>
      <c r="E25" s="6"/>
      <c r="F25" s="6"/>
      <c r="G25" s="6"/>
      <c r="H25" s="6"/>
      <c r="I25" s="6"/>
      <c r="J25" s="2"/>
    </row>
    <row r="26" spans="1:10" ht="12.75">
      <c r="A26" s="15">
        <v>25</v>
      </c>
      <c r="B26" s="34">
        <f t="shared" si="2"/>
        <v>0</v>
      </c>
      <c r="C26" s="6"/>
      <c r="D26" s="6"/>
      <c r="E26" s="6"/>
      <c r="F26" s="6"/>
      <c r="G26" s="6"/>
      <c r="H26" s="6"/>
      <c r="I26" s="6"/>
      <c r="J26" s="2"/>
    </row>
    <row r="27" spans="1:10" ht="12.75">
      <c r="A27" s="15">
        <v>26</v>
      </c>
      <c r="B27" s="6">
        <f aca="true" t="shared" si="3" ref="B27:B53">SUM(C27:I27)</f>
        <v>0</v>
      </c>
      <c r="C27" s="6"/>
      <c r="D27" s="6"/>
      <c r="E27" s="6"/>
      <c r="F27" s="6"/>
      <c r="G27" s="6"/>
      <c r="H27" s="6"/>
      <c r="I27" s="6"/>
      <c r="J27" s="2"/>
    </row>
    <row r="28" spans="1:10" ht="12.75">
      <c r="A28" s="15">
        <v>27</v>
      </c>
      <c r="B28" s="34">
        <f t="shared" si="3"/>
        <v>20</v>
      </c>
      <c r="C28" s="6">
        <v>4</v>
      </c>
      <c r="D28" s="6">
        <v>8</v>
      </c>
      <c r="E28" s="34">
        <v>8</v>
      </c>
      <c r="F28" s="6"/>
      <c r="G28" s="6"/>
      <c r="H28" s="6"/>
      <c r="I28" s="6"/>
      <c r="J28" s="2"/>
    </row>
    <row r="29" spans="1:10" ht="12.75">
      <c r="A29" s="15">
        <v>28</v>
      </c>
      <c r="B29" s="6">
        <f t="shared" si="3"/>
        <v>16</v>
      </c>
      <c r="C29" s="6"/>
      <c r="D29" s="6">
        <v>2</v>
      </c>
      <c r="E29" s="6">
        <v>8</v>
      </c>
      <c r="F29" s="34">
        <v>6</v>
      </c>
      <c r="G29" s="6"/>
      <c r="H29" s="6"/>
      <c r="I29" s="6"/>
      <c r="J29" s="2"/>
    </row>
    <row r="30" spans="1:10" ht="12.75">
      <c r="A30" s="15">
        <v>29</v>
      </c>
      <c r="B30" s="6">
        <f t="shared" si="3"/>
        <v>0</v>
      </c>
      <c r="C30" s="6"/>
      <c r="D30" s="6"/>
      <c r="E30" s="6"/>
      <c r="F30" s="6"/>
      <c r="G30" s="6"/>
      <c r="H30" s="6"/>
      <c r="I30" s="6"/>
      <c r="J30" s="2"/>
    </row>
    <row r="31" spans="1:10" ht="12.75">
      <c r="A31" s="15">
        <v>30</v>
      </c>
      <c r="B31" s="6">
        <f t="shared" si="3"/>
        <v>6</v>
      </c>
      <c r="C31" s="6">
        <v>6</v>
      </c>
      <c r="D31" s="6" t="s">
        <v>6</v>
      </c>
      <c r="E31" s="6"/>
      <c r="F31" s="6"/>
      <c r="G31" s="6"/>
      <c r="H31" s="6"/>
      <c r="I31" s="6"/>
      <c r="J31" s="2"/>
    </row>
    <row r="32" spans="1:10" ht="12.75">
      <c r="A32" s="15">
        <v>31</v>
      </c>
      <c r="B32" s="6">
        <f t="shared" si="3"/>
        <v>6</v>
      </c>
      <c r="C32" s="6">
        <v>6</v>
      </c>
      <c r="D32" s="6"/>
      <c r="E32" s="6"/>
      <c r="F32" s="6"/>
      <c r="G32" s="6"/>
      <c r="H32" s="6"/>
      <c r="I32" s="6"/>
      <c r="J32" s="2"/>
    </row>
    <row r="33" spans="1:10" ht="12.75">
      <c r="A33" s="15">
        <v>32</v>
      </c>
      <c r="B33" s="6">
        <f t="shared" si="3"/>
        <v>0</v>
      </c>
      <c r="C33" s="6"/>
      <c r="D33" s="6"/>
      <c r="E33" s="6"/>
      <c r="F33" s="6"/>
      <c r="G33" s="6"/>
      <c r="H33" s="6"/>
      <c r="I33" s="6"/>
      <c r="J33" s="2"/>
    </row>
    <row r="34" spans="1:10" ht="12.75">
      <c r="A34" s="15">
        <v>33</v>
      </c>
      <c r="B34" s="34">
        <f t="shared" si="3"/>
        <v>0</v>
      </c>
      <c r="C34" s="6"/>
      <c r="D34" s="6"/>
      <c r="E34" s="6"/>
      <c r="F34" s="6"/>
      <c r="G34" s="6"/>
      <c r="H34" s="6"/>
      <c r="I34" s="6"/>
      <c r="J34" s="2"/>
    </row>
    <row r="35" spans="1:10" ht="12.75">
      <c r="A35" s="15">
        <v>34</v>
      </c>
      <c r="B35" s="34">
        <f t="shared" si="3"/>
        <v>0</v>
      </c>
      <c r="C35" s="6"/>
      <c r="D35" s="6"/>
      <c r="E35" s="6"/>
      <c r="F35" s="6"/>
      <c r="G35" s="6"/>
      <c r="H35" s="6"/>
      <c r="I35" s="6"/>
      <c r="J35" s="2"/>
    </row>
    <row r="36" spans="1:10" ht="12.75">
      <c r="A36" s="15">
        <v>35</v>
      </c>
      <c r="B36" s="6">
        <f t="shared" si="3"/>
        <v>0</v>
      </c>
      <c r="C36" s="6"/>
      <c r="D36" s="6"/>
      <c r="E36" s="6"/>
      <c r="F36" s="6"/>
      <c r="G36" s="6"/>
      <c r="H36" s="6"/>
      <c r="I36" s="6"/>
      <c r="J36" s="2"/>
    </row>
    <row r="37" spans="1:10" ht="12.75">
      <c r="A37" s="15">
        <v>36</v>
      </c>
      <c r="B37" s="34">
        <f t="shared" si="3"/>
        <v>0</v>
      </c>
      <c r="C37" s="6"/>
      <c r="D37" s="6"/>
      <c r="E37" s="6"/>
      <c r="F37" s="6"/>
      <c r="G37" s="6"/>
      <c r="H37" s="6"/>
      <c r="I37" s="6"/>
      <c r="J37" s="2"/>
    </row>
    <row r="38" spans="1:10" ht="12.75">
      <c r="A38" s="15">
        <v>37</v>
      </c>
      <c r="B38" s="34">
        <f t="shared" si="3"/>
        <v>0</v>
      </c>
      <c r="C38" s="6"/>
      <c r="D38" s="6"/>
      <c r="E38" s="6"/>
      <c r="F38" s="6"/>
      <c r="G38" s="6"/>
      <c r="H38" s="6"/>
      <c r="I38" s="6"/>
      <c r="J38" s="2"/>
    </row>
    <row r="39" spans="1:10" ht="12.75">
      <c r="A39" s="15">
        <v>38</v>
      </c>
      <c r="B39" s="6">
        <f t="shared" si="3"/>
        <v>6</v>
      </c>
      <c r="C39" s="6"/>
      <c r="D39" s="6"/>
      <c r="E39" s="6"/>
      <c r="F39" s="6"/>
      <c r="G39" s="6">
        <v>6</v>
      </c>
      <c r="H39" s="6"/>
      <c r="I39" s="6"/>
      <c r="J39" s="2"/>
    </row>
    <row r="40" spans="1:10" ht="12.75">
      <c r="A40" s="15">
        <v>39</v>
      </c>
      <c r="B40" s="6">
        <f t="shared" si="3"/>
        <v>0</v>
      </c>
      <c r="C40" s="6"/>
      <c r="D40" s="6"/>
      <c r="E40" s="6"/>
      <c r="F40" s="6"/>
      <c r="G40" s="6"/>
      <c r="H40" s="6"/>
      <c r="I40" s="6"/>
      <c r="J40" s="2"/>
    </row>
    <row r="41" spans="1:10" ht="12.75">
      <c r="A41" s="15">
        <v>40</v>
      </c>
      <c r="B41" s="6">
        <f t="shared" si="3"/>
        <v>9</v>
      </c>
      <c r="C41" s="6"/>
      <c r="D41" s="6"/>
      <c r="E41" s="6"/>
      <c r="F41" s="6"/>
      <c r="G41" s="6"/>
      <c r="H41" s="6"/>
      <c r="I41" s="6">
        <v>9</v>
      </c>
      <c r="J41" s="2"/>
    </row>
    <row r="42" spans="1:10" ht="12.75">
      <c r="A42" s="15">
        <v>41</v>
      </c>
      <c r="B42" s="6">
        <f t="shared" si="3"/>
        <v>15</v>
      </c>
      <c r="C42" s="6">
        <v>15</v>
      </c>
      <c r="D42" s="6"/>
      <c r="E42" s="6"/>
      <c r="F42" s="6"/>
      <c r="G42" s="6"/>
      <c r="H42" s="6"/>
      <c r="I42" s="6"/>
      <c r="J42" s="2"/>
    </row>
    <row r="43" spans="1:10" ht="12.75">
      <c r="A43" s="15">
        <v>42</v>
      </c>
      <c r="B43" s="6">
        <f t="shared" si="3"/>
        <v>0</v>
      </c>
      <c r="C43" s="6"/>
      <c r="D43" s="6"/>
      <c r="E43" s="6"/>
      <c r="F43" s="6"/>
      <c r="G43" s="6"/>
      <c r="H43" s="6"/>
      <c r="I43" s="6"/>
      <c r="J43" s="2"/>
    </row>
    <row r="44" spans="1:10" ht="12.75">
      <c r="A44" s="15">
        <v>43</v>
      </c>
      <c r="B44" s="6">
        <f t="shared" si="3"/>
        <v>0</v>
      </c>
      <c r="C44" s="6"/>
      <c r="D44" s="6"/>
      <c r="E44" s="6"/>
      <c r="F44" s="6"/>
      <c r="G44" s="6"/>
      <c r="H44" s="6"/>
      <c r="I44" s="6"/>
      <c r="J44" s="2"/>
    </row>
    <row r="45" spans="1:10" ht="12.75">
      <c r="A45" s="15">
        <v>44</v>
      </c>
      <c r="B45" s="6">
        <f t="shared" si="3"/>
        <v>0</v>
      </c>
      <c r="C45" s="6"/>
      <c r="D45" s="6"/>
      <c r="E45" s="6"/>
      <c r="F45" s="6"/>
      <c r="G45" s="6"/>
      <c r="H45" s="6"/>
      <c r="I45" s="6"/>
      <c r="J45" s="2"/>
    </row>
    <row r="46" spans="1:10" ht="12.75">
      <c r="A46" s="15">
        <v>45</v>
      </c>
      <c r="B46" s="6">
        <f t="shared" si="3"/>
        <v>0</v>
      </c>
      <c r="C46" s="6"/>
      <c r="D46" s="6"/>
      <c r="E46" s="6"/>
      <c r="F46" s="6"/>
      <c r="G46" s="6"/>
      <c r="H46" s="6"/>
      <c r="I46" s="6"/>
      <c r="J46" s="2"/>
    </row>
    <row r="47" spans="1:10" ht="12.75">
      <c r="A47" s="15">
        <v>46</v>
      </c>
      <c r="B47" s="6">
        <f t="shared" si="3"/>
        <v>0</v>
      </c>
      <c r="C47" s="6"/>
      <c r="D47" s="6"/>
      <c r="E47" s="6"/>
      <c r="F47" s="6"/>
      <c r="G47" s="6"/>
      <c r="H47" s="6"/>
      <c r="I47" s="6"/>
      <c r="J47" s="2"/>
    </row>
    <row r="48" spans="1:10" ht="12.75">
      <c r="A48" s="15">
        <v>47</v>
      </c>
      <c r="B48" s="6">
        <f t="shared" si="3"/>
        <v>20</v>
      </c>
      <c r="C48" s="6"/>
      <c r="D48" s="6"/>
      <c r="E48" s="6"/>
      <c r="F48" s="6"/>
      <c r="G48" s="6"/>
      <c r="H48" s="6">
        <v>10</v>
      </c>
      <c r="I48" s="6">
        <v>10</v>
      </c>
      <c r="J48" s="2"/>
    </row>
    <row r="49" spans="1:10" ht="12.75">
      <c r="A49" s="15">
        <v>48</v>
      </c>
      <c r="B49" s="6">
        <f t="shared" si="3"/>
        <v>0</v>
      </c>
      <c r="C49" s="6"/>
      <c r="D49" s="6"/>
      <c r="E49" s="6"/>
      <c r="F49" s="6"/>
      <c r="G49" s="6"/>
      <c r="H49" s="6"/>
      <c r="I49" s="6"/>
      <c r="J49" s="2"/>
    </row>
    <row r="50" spans="1:10" ht="12.75">
      <c r="A50" s="15">
        <v>49</v>
      </c>
      <c r="B50" s="6">
        <f t="shared" si="3"/>
        <v>0</v>
      </c>
      <c r="C50" s="6"/>
      <c r="D50" s="6"/>
      <c r="E50" s="6"/>
      <c r="F50" s="6"/>
      <c r="G50" s="6"/>
      <c r="H50" s="6"/>
      <c r="I50" s="6"/>
      <c r="J50" s="2"/>
    </row>
    <row r="51" spans="1:10" ht="12.75">
      <c r="A51" s="15">
        <v>50</v>
      </c>
      <c r="B51" s="6">
        <f t="shared" si="3"/>
        <v>0</v>
      </c>
      <c r="C51" s="6"/>
      <c r="D51" s="6"/>
      <c r="E51" s="6"/>
      <c r="F51" s="6"/>
      <c r="G51" s="6"/>
      <c r="H51" s="6"/>
      <c r="I51" s="6"/>
      <c r="J51" s="2"/>
    </row>
    <row r="52" spans="1:10" ht="12.75">
      <c r="A52" s="15">
        <v>51</v>
      </c>
      <c r="B52" s="6">
        <f t="shared" si="3"/>
        <v>0</v>
      </c>
      <c r="C52" s="6"/>
      <c r="D52" s="6"/>
      <c r="E52" s="6"/>
      <c r="F52" s="6"/>
      <c r="G52" s="6"/>
      <c r="H52" s="6"/>
      <c r="I52" s="6"/>
      <c r="J52" s="2"/>
    </row>
    <row r="53" spans="1:10" ht="12.75">
      <c r="A53" s="15">
        <v>52</v>
      </c>
      <c r="B53" s="6">
        <f t="shared" si="3"/>
        <v>0</v>
      </c>
      <c r="C53" s="6"/>
      <c r="D53" s="6"/>
      <c r="E53" s="6"/>
      <c r="F53" s="6"/>
      <c r="G53" s="6"/>
      <c r="H53" s="6"/>
      <c r="I53" s="6"/>
      <c r="J53" s="2"/>
    </row>
    <row r="54" ht="12.75">
      <c r="A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virtueel-hok</cp:lastModifiedBy>
  <cp:lastPrinted>2004-02-14T11:57:08Z</cp:lastPrinted>
  <dcterms:created xsi:type="dcterms:W3CDTF">2003-10-20T18:06:41Z</dcterms:created>
  <dcterms:modified xsi:type="dcterms:W3CDTF">2013-12-29T16:28:29Z</dcterms:modified>
  <cp:category/>
  <cp:version/>
  <cp:contentType/>
  <cp:contentStatus/>
</cp:coreProperties>
</file>